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ccuratesystemscouk-my.sharepoint.com/personal/rmarshall_accuratesystems_co_uk/Documents/ASL/Clymb/TFL Designer/Sample-Study-Metadata/eTFL-portal-export/"/>
    </mc:Choice>
  </mc:AlternateContent>
  <xr:revisionPtr revIDLastSave="88" documentId="8_{BC5BFC88-989C-46EA-9AEF-994D39D7F28E}" xr6:coauthVersionLast="47" xr6:coauthVersionMax="47" xr10:uidLastSave="{01457B2A-1EFE-49B2-A05E-F441FAEF5406}"/>
  <bookViews>
    <workbookView xWindow="4665" yWindow="-16320" windowWidth="29040" windowHeight="15720" xr2:uid="{0614A9B4-62F8-4E97-B269-DF8F18CCF706}"/>
  </bookViews>
  <sheets>
    <sheet name="ReportingEvent" sheetId="19" r:id="rId1"/>
    <sheet name="ReferenceDocuments" sheetId="20" r:id="rId2"/>
    <sheet name="Categorizations" sheetId="22" r:id="rId3"/>
    <sheet name="MainListOfContents" sheetId="10" r:id="rId4"/>
    <sheet name="OtherListsOfContents" sheetId="25" r:id="rId5"/>
    <sheet name="GlobalDisplaySections" sheetId="35" r:id="rId6"/>
    <sheet name="Outputs" sheetId="11" r:id="rId7"/>
    <sheet name="OutputFiles" sheetId="36" r:id="rId8"/>
    <sheet name="Displays" sheetId="13" r:id="rId9"/>
    <sheet name="OutputProgrammingCode" sheetId="30" r:id="rId10"/>
    <sheet name="OutputCodeParameters" sheetId="34" r:id="rId11"/>
    <sheet name="OutputDocumentRefs" sheetId="31" r:id="rId12"/>
    <sheet name="DataSubsets" sheetId="6" r:id="rId13"/>
    <sheet name="AnalysisSets" sheetId="1" r:id="rId14"/>
    <sheet name="AnalysisGroupings" sheetId="2" r:id="rId15"/>
    <sheet name="Analyses" sheetId="3" r:id="rId16"/>
    <sheet name="AnalysisProgrammingCode" sheetId="27" r:id="rId17"/>
    <sheet name="AnalysisCodeParameters" sheetId="32" r:id="rId18"/>
    <sheet name="AnalysisDocumentRefs" sheetId="24" r:id="rId19"/>
    <sheet name="AnalysisMethods" sheetId="4" r:id="rId20"/>
    <sheet name="AnalysisMethodCodeTemplate" sheetId="23" r:id="rId21"/>
    <sheet name="AnalysisMethodCodeParameters" sheetId="33" r:id="rId22"/>
    <sheet name="AnalysisMethodDocumentRefs" sheetId="26" r:id="rId23"/>
    <sheet name="AnalysisResults" sheetId="7" r:id="rId24"/>
    <sheet name="TerminologyExtensions" sheetId="21" r:id="rId25"/>
  </sheets>
  <definedNames>
    <definedName name="_xlnm._FilterDatabase" localSheetId="15" hidden="1">Analyses!$A$1:$W$11</definedName>
    <definedName name="_xlnm._FilterDatabase" localSheetId="18" hidden="1">AnalysisDocumentRefs!$A$1:$F$1</definedName>
    <definedName name="_xlnm._FilterDatabase" localSheetId="14" hidden="1">AnalysisGroupings!$A$1:$S$6</definedName>
    <definedName name="_xlnm._FilterDatabase" localSheetId="19" hidden="1">AnalysisMethods!$A$1:$T$7</definedName>
    <definedName name="_xlnm._FilterDatabase" localSheetId="16" hidden="1">AnalysisProgrammingCode!$A$1:$D$7</definedName>
    <definedName name="_xlnm._FilterDatabase" localSheetId="23" hidden="1">AnalysisResults!$A$1:$U$67</definedName>
    <definedName name="_xlnm._FilterDatabase" localSheetId="12" hidden="1">DataSubsets!$A$1:$L$12</definedName>
    <definedName name="_xlnm._FilterDatabase" localSheetId="8" hidden="1">Displays!$A$1:$J$15</definedName>
    <definedName name="_xlnm._FilterDatabase" localSheetId="3" hidden="1">MainListOfContents!$A$1:$J$15</definedName>
    <definedName name="_xlnm._FilterDatabase" localSheetId="11" hidden="1">OutputDocumentRefs!$A$1:$F$2</definedName>
    <definedName name="_xlnm._FilterDatabase" localSheetId="7" hidden="1">OutputFiles!$A$1:$F$1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3" l="1"/>
  <c r="F3" i="13" s="1"/>
  <c r="F2" i="13" s="1"/>
  <c r="B4" i="13"/>
  <c r="B3" i="13" s="1"/>
  <c r="B2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44ED35CB-7EEE-4AA9-9B4E-6D9C40C1D98F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74B1AA6A-6FD2-4F74-AD45-9C05B7586857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BA7913E3-38B4-45EB-9040-CFA873D860CF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sharedStrings.xml><?xml version="1.0" encoding="utf-8"?>
<sst xmlns="http://schemas.openxmlformats.org/spreadsheetml/2006/main" count="1528" uniqueCount="298">
  <si>
    <t>id</t>
  </si>
  <si>
    <t>version</t>
  </si>
  <si>
    <t>name</t>
  </si>
  <si>
    <t>description</t>
  </si>
  <si>
    <t>label</t>
  </si>
  <si>
    <t>location</t>
  </si>
  <si>
    <t>parent_category_id</t>
  </si>
  <si>
    <t>category_id</t>
  </si>
  <si>
    <t>category_label</t>
  </si>
  <si>
    <t>ANSET</t>
  </si>
  <si>
    <t>Analysis Sets</t>
  </si>
  <si>
    <t>ANSET_01</t>
  </si>
  <si>
    <t>Safety</t>
  </si>
  <si>
    <t>ANSET_01_ANINT</t>
  </si>
  <si>
    <t>Safety Analysis Of Interest</t>
  </si>
  <si>
    <t>ANSET_01_ANINT_05</t>
  </si>
  <si>
    <t>Adverse Events</t>
  </si>
  <si>
    <t>listItem_level</t>
  </si>
  <si>
    <t>listItem_name</t>
  </si>
  <si>
    <t>listItem_description</t>
  </si>
  <si>
    <t>listItem_label</t>
  </si>
  <si>
    <t>listItem_order</t>
  </si>
  <si>
    <t>listItem_analysisId</t>
  </si>
  <si>
    <t>listItem_outputId</t>
  </si>
  <si>
    <t>List of Planned Analyses</t>
  </si>
  <si>
    <t>LOPA</t>
  </si>
  <si>
    <t xml:space="preserve">    Summary of Subjects by Treatment</t>
  </si>
  <si>
    <t xml:space="preserve">    SOC {alphabetical order}</t>
  </si>
  <si>
    <t xml:space="preserve">    PT {alphabetical order}</t>
  </si>
  <si>
    <t>Subjects With Adverse Events Leading to Treatment Discontinuation by System Organ Class and Preferred Term</t>
  </si>
  <si>
    <t>Out_06</t>
  </si>
  <si>
    <t>An_58</t>
  </si>
  <si>
    <t xml:space="preserve">    Subjects with at least one TEAE leading to discontinuation [4]</t>
  </si>
  <si>
    <t>An_59</t>
  </si>
  <si>
    <t>An_60</t>
  </si>
  <si>
    <t>An_61</t>
  </si>
  <si>
    <t>An_62</t>
  </si>
  <si>
    <t>An_63</t>
  </si>
  <si>
    <t>An_64</t>
  </si>
  <si>
    <t>List of Planned Outputs</t>
  </si>
  <si>
    <t>LOPO</t>
  </si>
  <si>
    <t>sectionType</t>
  </si>
  <si>
    <t>subSection_id</t>
  </si>
  <si>
    <t>subSection_text</t>
  </si>
  <si>
    <t>Header</t>
  </si>
  <si>
    <t>GlobalDisp_Header_01</t>
  </si>
  <si>
    <t>CDISC - eTFL Portal</t>
  </si>
  <si>
    <t>GlobalDisp_Header_02</t>
  </si>
  <si>
    <t>Generated using TFL Designer (Community, v1.0)</t>
  </si>
  <si>
    <t>GlobalDisp_Header_03</t>
  </si>
  <si>
    <t>Page x of y</t>
  </si>
  <si>
    <t>categoryIds</t>
  </si>
  <si>
    <t>display1_id</t>
  </si>
  <si>
    <t>display2_id</t>
  </si>
  <si>
    <t>ANSET_01 | ANSET_01_ANINT_05</t>
  </si>
  <si>
    <t>Disp_06</t>
  </si>
  <si>
    <t>output_id</t>
  </si>
  <si>
    <t>fileType</t>
  </si>
  <si>
    <t>displayTitle</t>
  </si>
  <si>
    <t>displaySection_sectionType</t>
  </si>
  <si>
    <t>displaySection_orderedSubSection_order</t>
  </si>
  <si>
    <t>displaySection_subSection_id</t>
  </si>
  <si>
    <t>displaySection_subSection_text</t>
  </si>
  <si>
    <t>Title</t>
  </si>
  <si>
    <t>Safety Population</t>
  </si>
  <si>
    <t>Footnote</t>
  </si>
  <si>
    <t>Rowlabel Header</t>
  </si>
  <si>
    <t>Abbreviations: CI, confidence interval; MedDRA, Medical Dictionary for Regulatory Activities; N, number of subjects in treatment arm; n, number of subjects with at least one event; TEAE, Treatment-Emergent Adverse Events; SOC, System Organ Class; PT, Preferred Term.</t>
  </si>
  <si>
    <t>Note: Subjects are counted once within each system organ class and preferred term.</t>
  </si>
  <si>
    <t>[1] All adverse events were coded using MedDRA version xx.x.</t>
  </si>
  <si>
    <t>[2] Difference is shown between Xanomeline Low Dose vs. Placebo.</t>
  </si>
  <si>
    <t>[3] Difference is shown between Xanomeline High Dose vs. Placebo.</t>
  </si>
  <si>
    <t>[4] Treatment-emergent adverse event is defined as AE with onset after the first dose of study drug.</t>
  </si>
  <si>
    <t>System Organ Class
   Preferred Term [1]</t>
  </si>
  <si>
    <t>Disp_06_Title_01</t>
  </si>
  <si>
    <t>FDA-AE-T12</t>
  </si>
  <si>
    <t>Disp_06_Title_02</t>
  </si>
  <si>
    <t>Disp_06_Title_03</t>
  </si>
  <si>
    <t>Disp_06_Footnote_01</t>
  </si>
  <si>
    <t>Source: ADAE; Program name: fda-ae-t12.sas;</t>
  </si>
  <si>
    <t>Disp_06_Footnote_02</t>
  </si>
  <si>
    <t>Disp_06_Footnote_03</t>
  </si>
  <si>
    <t>Disp_06_Footnote_04</t>
  </si>
  <si>
    <t>Disp_06_Footnote_05</t>
  </si>
  <si>
    <t>Disp_06_Footnote_06</t>
  </si>
  <si>
    <t>Disp_06_Footnote_07</t>
  </si>
  <si>
    <t>Disp_06_RowlabelHeader_01</t>
  </si>
  <si>
    <t>context</t>
  </si>
  <si>
    <t>specifiedAs</t>
  </si>
  <si>
    <t>code</t>
  </si>
  <si>
    <t>parameter_name</t>
  </si>
  <si>
    <t>parameter_description</t>
  </si>
  <si>
    <t>parameter_label</t>
  </si>
  <si>
    <t>parameter_value</t>
  </si>
  <si>
    <t>referenceType</t>
  </si>
  <si>
    <t>refDocumentId</t>
  </si>
  <si>
    <t>pageRef_refType</t>
  </si>
  <si>
    <t>pageRef_label</t>
  </si>
  <si>
    <t>pageRef_pages</t>
  </si>
  <si>
    <t>level</t>
  </si>
  <si>
    <t>order</t>
  </si>
  <si>
    <t>compoundExpression_logicalOperator</t>
  </si>
  <si>
    <t>compoundExpression_subClauseId</t>
  </si>
  <si>
    <t>condition_dataset</t>
  </si>
  <si>
    <t>condition_variable</t>
  </si>
  <si>
    <t>condition_comparator</t>
  </si>
  <si>
    <t>condition_value</t>
  </si>
  <si>
    <t>ADAE</t>
  </si>
  <si>
    <t>TRTEMFL</t>
  </si>
  <si>
    <t>EQ</t>
  </si>
  <si>
    <t>Y</t>
  </si>
  <si>
    <t>AEACN</t>
  </si>
  <si>
    <t>DRUG WITHDRAWN</t>
  </si>
  <si>
    <t>Dss_18</t>
  </si>
  <si>
    <t>Subjects with at least one TEAE leading to discontinuation [4]</t>
  </si>
  <si>
    <t>AND</t>
  </si>
  <si>
    <t>ADSL</t>
  </si>
  <si>
    <t>AnalysisSet_01</t>
  </si>
  <si>
    <t>All patients randomized and known to have taken at least one dose of randomized drug.</t>
  </si>
  <si>
    <t>SAFFL</t>
  </si>
  <si>
    <t>groupingDataset</t>
  </si>
  <si>
    <t>groupingVariable</t>
  </si>
  <si>
    <t>dataDriven</t>
  </si>
  <si>
    <t>group_id</t>
  </si>
  <si>
    <t>group_name</t>
  </si>
  <si>
    <t>group_description</t>
  </si>
  <si>
    <t>group_label</t>
  </si>
  <si>
    <t>group_level</t>
  </si>
  <si>
    <t>group_order</t>
  </si>
  <si>
    <t>group_compoundExpression_logicalOperator</t>
  </si>
  <si>
    <t>group_compoundExpression_subClauseId</t>
  </si>
  <si>
    <t>group_condition_dataset</t>
  </si>
  <si>
    <t>group_condition_variable</t>
  </si>
  <si>
    <t>group_condition_comparator</t>
  </si>
  <si>
    <t>group_condition_value</t>
  </si>
  <si>
    <t>Treatment</t>
  </si>
  <si>
    <t>TRT01AN</t>
  </si>
  <si>
    <t>Xanomeline Low Dose 
(N=XX)
n (%)</t>
  </si>
  <si>
    <t>1</t>
  </si>
  <si>
    <t>Xanomeline High Dose 
(N=XX)
n (%)</t>
  </si>
  <si>
    <t>2</t>
  </si>
  <si>
    <t>Placebo 
(N=XX)
n (%)</t>
  </si>
  <si>
    <t>3</t>
  </si>
  <si>
    <t>Body System or Organ Class</t>
  </si>
  <si>
    <t>SOC {alphabetical order}</t>
  </si>
  <si>
    <t>AEBODSYS</t>
  </si>
  <si>
    <t>Dictionary-Derived Term</t>
  </si>
  <si>
    <t>PT {alphabetical order}</t>
  </si>
  <si>
    <t>AEDECOD</t>
  </si>
  <si>
    <t>AnlsGrouping_30_Trt01An</t>
  </si>
  <si>
    <t>AnlsGrouping_30_Trt01An_01</t>
  </si>
  <si>
    <t>AnlsGrouping_30_Trt01An_02</t>
  </si>
  <si>
    <t>AnlsGrouping_30_Trt01An_03</t>
  </si>
  <si>
    <t>AnlsGrouping_32_Aebodsys</t>
  </si>
  <si>
    <t>AnlsGrouping_33_Aedecod</t>
  </si>
  <si>
    <t>reason</t>
  </si>
  <si>
    <t>purpose</t>
  </si>
  <si>
    <t>analysisSetId</t>
  </si>
  <si>
    <t>groupingId1</t>
  </si>
  <si>
    <t>resultsByGroup1</t>
  </si>
  <si>
    <t>groupingId2</t>
  </si>
  <si>
    <t>resultsByGroup2</t>
  </si>
  <si>
    <t>groupingId3</t>
  </si>
  <si>
    <t>resultsByGroup3</t>
  </si>
  <si>
    <t>dataSubsetId</t>
  </si>
  <si>
    <t>dataset</t>
  </si>
  <si>
    <t>variable</t>
  </si>
  <si>
    <t>method_id</t>
  </si>
  <si>
    <t>referencedAnalysisOperations_referencedOperationId1</t>
  </si>
  <si>
    <t>referencedAnalysisOperations_analysisId1</t>
  </si>
  <si>
    <t>referencedAnalysisOperations_referencedOperationId2</t>
  </si>
  <si>
    <t>referencedAnalysisOperations_analysisId2</t>
  </si>
  <si>
    <t>Summary of Subjects by Treatment</t>
  </si>
  <si>
    <t>USUBJID</t>
  </si>
  <si>
    <t>SPECIFIED IN SAP</t>
  </si>
  <si>
    <t>TermEx01_01</t>
  </si>
  <si>
    <t>Mth_03</t>
  </si>
  <si>
    <t>DATA DRIVEN</t>
  </si>
  <si>
    <t>SECONDARY OUTCOME MEASURE</t>
  </si>
  <si>
    <t>analysis_id</t>
  </si>
  <si>
    <t>operation_id</t>
  </si>
  <si>
    <t>operation_name</t>
  </si>
  <si>
    <t>operation_description</t>
  </si>
  <si>
    <t>operation_label</t>
  </si>
  <si>
    <t>operation_order</t>
  </si>
  <si>
    <t>operation_resultPattern</t>
  </si>
  <si>
    <t>operation_referencedResultRelationships1_id</t>
  </si>
  <si>
    <t>operation_referencedResultRelationships1_referencedOperationRole</t>
  </si>
  <si>
    <t>operation_referencedResultRelationships1_operationId</t>
  </si>
  <si>
    <t>operation_referencedResultRelationships1_analysisId</t>
  </si>
  <si>
    <t>operation_referencedResultRelationships1_description</t>
  </si>
  <si>
    <t>operation_referencedResultRelationships2_id</t>
  </si>
  <si>
    <t>operation_referencedResultRelationships2_referencedOperationRole</t>
  </si>
  <si>
    <t>operation_referencedResultRelationships2_operationId</t>
  </si>
  <si>
    <t>operation_referencedResultRelationships2_analysisId</t>
  </si>
  <si>
    <t>operation_referencedResultRelationships2_description</t>
  </si>
  <si>
    <t>Summary by group of a categorical variable</t>
  </si>
  <si>
    <t>Descriptive summary statistics across groups for a categorical variable, based on subject occurrence</t>
  </si>
  <si>
    <t>Grouped summary of categorical variable</t>
  </si>
  <si>
    <t>n</t>
  </si>
  <si>
    <t>XX</t>
  </si>
  <si>
    <t>%</t>
  </si>
  <si>
    <t>Mth_03_01_n</t>
  </si>
  <si>
    <t>Mth_03_02_%</t>
  </si>
  <si>
    <t>(XX.X)</t>
  </si>
  <si>
    <t>Risk Difference %</t>
  </si>
  <si>
    <t>XX.X</t>
  </si>
  <si>
    <t>95% CI Low</t>
  </si>
  <si>
    <t>95% CI High</t>
  </si>
  <si>
    <t>templateCode</t>
  </si>
  <si>
    <t>parameter_valueSource</t>
  </si>
  <si>
    <t>method_label</t>
  </si>
  <si>
    <t>resultGroup1_groupingId</t>
  </si>
  <si>
    <t>resultGroup1_groupId</t>
  </si>
  <si>
    <t>resultGroup1_group_label</t>
  </si>
  <si>
    <t>resultGroup1_groupValue</t>
  </si>
  <si>
    <t>resultGroup2_groupingId</t>
  </si>
  <si>
    <t>resultGroup2_groupId</t>
  </si>
  <si>
    <t>resultGroup2_group_label</t>
  </si>
  <si>
    <t>resultGroup2_groupValue</t>
  </si>
  <si>
    <t>resultGroup3_groupingId</t>
  </si>
  <si>
    <t>resultGroup3_groupId</t>
  </si>
  <si>
    <t>resultGroup3_group_label</t>
  </si>
  <si>
    <t>resultGroup3_groupValue</t>
  </si>
  <si>
    <t>rawValue</t>
  </si>
  <si>
    <t>formattedValue</t>
  </si>
  <si>
    <t>enumeration</t>
  </si>
  <si>
    <t>sponsorTerm_id</t>
  </si>
  <si>
    <t>sponsorTerm_submissionValue</t>
  </si>
  <si>
    <t>sponsorTerm_description</t>
  </si>
  <si>
    <t>AnalysisPurposeEnum</t>
  </si>
  <si>
    <t>POPULATION SUMMARY</t>
  </si>
  <si>
    <t>Summary statistics describing the study population(s).</t>
  </si>
  <si>
    <t>Mth_00_1</t>
  </si>
  <si>
    <t>bigN</t>
  </si>
  <si>
    <t>Mth_00_1_01_n</t>
  </si>
  <si>
    <t>(N=XX)</t>
  </si>
  <si>
    <t>Mth_03_pct_NUM</t>
  </si>
  <si>
    <t>NUMERATOR</t>
  </si>
  <si>
    <t>Mth_03_pct_DEN</t>
  </si>
  <si>
    <t>DENOMINATOR</t>
  </si>
  <si>
    <t>The numerator for the calculation of the percentage.</t>
  </si>
  <si>
    <t>The denominator for the calculation of the percentage.</t>
  </si>
  <si>
    <t>Mth_03_1</t>
  </si>
  <si>
    <t>Mth_03_1_01_Risk_Difference_%</t>
  </si>
  <si>
    <t>Mth_03_1_02_95%_CI_Low</t>
  </si>
  <si>
    <t>Mth_03_1_03_95%_CI_High</t>
  </si>
  <si>
    <t>IN</t>
  </si>
  <si>
    <t>TRTAN</t>
  </si>
  <si>
    <t>Summary of subjects with at least one TEAE leading to discontinuation by Treatment</t>
  </si>
  <si>
    <t>Comparison of subjects with at least one TEAE leading to discontinuation, Xanomeline Low Dose vs Placebo</t>
  </si>
  <si>
    <t>An_60_1</t>
  </si>
  <si>
    <t>Comparison of subjects with at least one TEAE leading to discontinuation, Xanomeline High Dose vs Placebo</t>
  </si>
  <si>
    <t>Subjects with at least one TEAE leading to discontinuation, Xanomeline Low Dose or Placebo</t>
  </si>
  <si>
    <t>Subjects with at least one TEAE leading to discontinuation, Xanomeline High Dose or Placebo</t>
  </si>
  <si>
    <t>Dss_79</t>
  </si>
  <si>
    <t>Dss_80</t>
  </si>
  <si>
    <t>An_62_1</t>
  </si>
  <si>
    <t>An_64_1</t>
  </si>
  <si>
    <t>Summary of subjects with at least one TEAE leading to discontinuation by Treatment and SOC</t>
  </si>
  <si>
    <t>Comparison of subjects with at least one TEAE leading to discontinuation by SOC, Xanomeline Low Dose vs Placebo</t>
  </si>
  <si>
    <t>Comparison of subjects with at least one TEAE leading to discontinuation by SOC, Xanomeline High Dose vs Placebo</t>
  </si>
  <si>
    <t>Summary of subjects with at least one TEAE leading to discontinuation by Treatment, SOC and PT</t>
  </si>
  <si>
    <t>Comparison of subjects with at least one TEAE leading to discontinuation by SOC and PT, Xanomeline Low Dose vs Placebo</t>
  </si>
  <si>
    <t>Comparison of subjects with at least one TEAE leading to discontinuation by SOC and PT, Xanomeline High Dose vs Placebo</t>
  </si>
  <si>
    <t xml:space="preserve">        Summary of subjects with at least one TEAE leading to discontinuation by Treatment</t>
  </si>
  <si>
    <t xml:space="preserve">        Comparison of subjects with at least one TEAE leading to discontinuation, Xanomeline Low Dose vs Placebo</t>
  </si>
  <si>
    <t xml:space="preserve">        Comparison of subjects with at least one TEAE leading to discontinuation, Xanomeline High Dose vs Placebo</t>
  </si>
  <si>
    <t xml:space="preserve">        Summary of subjects with at least one TEAE leading to discontinuation by Treatment and SOC</t>
  </si>
  <si>
    <t xml:space="preserve">        Comparison of subjects with at least one TEAE leading to discontinuation by SOC, Xanomeline Low Dose vs Placebo</t>
  </si>
  <si>
    <t xml:space="preserve">        Comparison of subjects with at least one TEAE leading to discontinuation by SOC, Xanomeline High Dose vs Placebo</t>
  </si>
  <si>
    <t xml:space="preserve">        Summary of subjects with at least one TEAE leading to discontinuation by Treatment, SOC and PT</t>
  </si>
  <si>
    <t xml:space="preserve">        Comparison of subjects with at least one TEAE leading to discontinuation by SOC and PT, Xanomeline Low Dose vs Placebo</t>
  </si>
  <si>
    <t xml:space="preserve">        Comparison of subjects with at least one TEAE leading to discontinuation by SOC and PT, Xanomeline High Dose vs Placebo</t>
  </si>
  <si>
    <t>TermEx01</t>
  </si>
  <si>
    <t>(N=84)</t>
  </si>
  <si>
    <t>(N=86)</t>
  </si>
  <si>
    <t>0</t>
  </si>
  <si>
    <t>(1.2)</t>
  </si>
  <si>
    <t>(0.0)</t>
  </si>
  <si>
    <t>(2.3)</t>
  </si>
  <si>
    <t>2.8</t>
  </si>
  <si>
    <t>-1.1</t>
  </si>
  <si>
    <t>-5.1</t>
  </si>
  <si>
    <t>CARDIAC DISORDERS</t>
  </si>
  <si>
    <t>GENERAL DISORDERS AND ADMINISTRATION SITE CONDITIONS</t>
  </si>
  <si>
    <t>PSYCHIATRIC DISORDERS</t>
  </si>
  <si>
    <t>1.1</t>
  </si>
  <si>
    <t>3.5</t>
  </si>
  <si>
    <t>-1.2</t>
  </si>
  <si>
    <t>1.2</t>
  </si>
  <si>
    <t>-3.4</t>
  </si>
  <si>
    <t>MYOCARDIAL INFARCTION</t>
  </si>
  <si>
    <t>SUDDEN DEATH</t>
  </si>
  <si>
    <t>COMPLETED SUICIDE</t>
  </si>
  <si>
    <t>analysisSet_name</t>
  </si>
  <si>
    <t>1 | 3</t>
  </si>
  <si>
    <t>2 |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</si>
</sst>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 vertical="top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5FE14-B7CD-4113-88D6-525465F971DD}">
  <dimension ref="A1:E2"/>
  <sheetViews>
    <sheetView tabSelected="1" workbookViewId="0"/>
  </sheetViews>
  <sheetFormatPr defaultRowHeight="14.25" x14ac:dyDescent="0.45"/>
  <cols>
    <col min="1" max="1" width="10.46484375" bestFit="1" customWidth="1"/>
    <col min="3" max="3" width="21.59765625" bestFit="1" customWidth="1"/>
    <col min="4" max="4" width="45.86328125" customWidth="1"/>
    <col min="5" max="5" width="24.3984375" customWidth="1"/>
  </cols>
  <sheetData>
    <row r="1" spans="1:5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45">
      <c r="A2" t="s">
        <v>75</v>
      </c>
      <c r="B2" s="9">
        <v>1</v>
      </c>
      <c r="C2" t="s">
        <v>29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F43AB-08A9-4D5D-BC36-392099289A62}">
  <dimension ref="A1:D1"/>
  <sheetViews>
    <sheetView workbookViewId="0"/>
  </sheetViews>
  <sheetFormatPr defaultRowHeight="14.25" x14ac:dyDescent="0.45"/>
  <cols>
    <col min="1" max="1" width="35.73046875" bestFit="1" customWidth="1"/>
    <col min="2" max="2" width="20.265625" bestFit="1" customWidth="1"/>
    <col min="3" max="3" width="20.265625" customWidth="1"/>
    <col min="4" max="4" width="34.59765625" customWidth="1"/>
  </cols>
  <sheetData>
    <row r="1" spans="1:4" x14ac:dyDescent="0.45">
      <c r="A1" s="1" t="s">
        <v>56</v>
      </c>
      <c r="B1" s="1" t="s">
        <v>87</v>
      </c>
      <c r="C1" s="1" t="s">
        <v>88</v>
      </c>
      <c r="D1" s="1" t="s">
        <v>89</v>
      </c>
    </row>
  </sheetData>
  <dataValidations count="1">
    <dataValidation type="list" allowBlank="1" showInputMessage="1" showErrorMessage="1" sqref="C2" xr:uid="{AFBCF27C-42FB-4934-B668-A0446B0CFA1C}">
      <formula1>"Code,DocumentRef"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64D80-6970-406C-8A9F-6A5C48FD0FE0}">
  <dimension ref="A1:E1"/>
  <sheetViews>
    <sheetView workbookViewId="0"/>
  </sheetViews>
  <sheetFormatPr defaultRowHeight="14.25" x14ac:dyDescent="0.45"/>
  <cols>
    <col min="1" max="1" width="35.73046875" bestFit="1" customWidth="1"/>
    <col min="2" max="2" width="15.265625" bestFit="1" customWidth="1"/>
    <col min="3" max="3" width="20.1328125" bestFit="1" customWidth="1"/>
    <col min="4" max="4" width="20.1328125" customWidth="1"/>
    <col min="5" max="5" width="15.1328125" bestFit="1" customWidth="1"/>
  </cols>
  <sheetData>
    <row r="1" spans="1:5" x14ac:dyDescent="0.45">
      <c r="A1" s="1" t="s">
        <v>56</v>
      </c>
      <c r="B1" s="1" t="s">
        <v>90</v>
      </c>
      <c r="C1" s="1" t="s">
        <v>91</v>
      </c>
      <c r="D1" s="1" t="s">
        <v>92</v>
      </c>
      <c r="E1" s="1" t="s">
        <v>93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91FB9-A2CE-4D40-A988-A4A68CEC1B08}">
  <dimension ref="A1:F1"/>
  <sheetViews>
    <sheetView workbookViewId="0"/>
  </sheetViews>
  <sheetFormatPr defaultRowHeight="14.25" x14ac:dyDescent="0.45"/>
  <cols>
    <col min="1" max="1" width="35.73046875" bestFit="1" customWidth="1"/>
    <col min="2" max="2" width="23.86328125" customWidth="1"/>
    <col min="3" max="3" width="21.13281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56</v>
      </c>
      <c r="B1" s="1" t="s">
        <v>94</v>
      </c>
      <c r="C1" s="1" t="s">
        <v>95</v>
      </c>
      <c r="D1" s="1" t="s">
        <v>96</v>
      </c>
      <c r="E1" s="1" t="s">
        <v>97</v>
      </c>
      <c r="F1" s="1" t="s">
        <v>98</v>
      </c>
    </row>
  </sheetData>
  <autoFilter ref="A1:F2" xr:uid="{62E9726D-99E8-44E0-8F39-A719318C5D2B}"/>
  <dataValidations count="2">
    <dataValidation type="list" allowBlank="1" showInputMessage="1" showErrorMessage="1" sqref="D2" xr:uid="{917ECCE5-EEC8-44A7-B89C-54389CACCCF1}">
      <formula1>"PhysicalRef,NamedDestination"</formula1>
    </dataValidation>
    <dataValidation type="list" allowBlank="1" showInputMessage="1" showErrorMessage="1" sqref="B2" xr:uid="{60365E17-9D50-4DB4-A3E8-B6CD667DE4F9}">
      <formula1>"Documentation,ProgrammingCode"</formula1>
    </dataValidation>
  </dataValidation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E84A7-ED57-45F7-86AC-94BF9578A26E}">
  <sheetPr codeName="Sheet3"/>
  <dimension ref="A1:L12"/>
  <sheetViews>
    <sheetView workbookViewId="0"/>
  </sheetViews>
  <sheetFormatPr defaultRowHeight="14.25" x14ac:dyDescent="0.45"/>
  <cols>
    <col min="1" max="1" width="26.59765625" bestFit="1" customWidth="1"/>
    <col min="2" max="2" width="28.86328125" customWidth="1"/>
    <col min="3" max="3" width="32.1328125" customWidth="1"/>
    <col min="4" max="4" width="38.1328125" bestFit="1" customWidth="1"/>
    <col min="5" max="5" width="7.265625" bestFit="1" customWidth="1"/>
    <col min="6" max="6" width="7.73046875" bestFit="1" customWidth="1"/>
    <col min="7" max="7" width="35.3984375" bestFit="1" customWidth="1"/>
    <col min="8" max="8" width="32.46484375" bestFit="1" customWidth="1"/>
    <col min="9" max="9" width="18.265625" bestFit="1" customWidth="1"/>
    <col min="10" max="10" width="18.86328125" bestFit="1" customWidth="1"/>
    <col min="11" max="11" width="21.73046875" bestFit="1" customWidth="1"/>
    <col min="12" max="12" width="16.59765625" bestFit="1" customWidth="1"/>
  </cols>
  <sheetData>
    <row r="1" spans="1:12" x14ac:dyDescent="0.45">
      <c r="A1" s="10" t="s">
        <v>0</v>
      </c>
      <c r="B1" s="10" t="s">
        <v>2</v>
      </c>
      <c r="C1" s="10" t="s">
        <v>3</v>
      </c>
      <c r="D1" s="10" t="s">
        <v>4</v>
      </c>
      <c r="E1" s="10" t="s">
        <v>99</v>
      </c>
      <c r="F1" s="10" t="s">
        <v>100</v>
      </c>
      <c r="G1" s="10" t="s">
        <v>101</v>
      </c>
      <c r="H1" s="10" t="s">
        <v>102</v>
      </c>
      <c r="I1" s="10" t="s">
        <v>103</v>
      </c>
      <c r="J1" s="10" t="s">
        <v>104</v>
      </c>
      <c r="K1" s="10" t="s">
        <v>105</v>
      </c>
      <c r="L1" s="10" t="s">
        <v>106</v>
      </c>
    </row>
    <row r="2" spans="1:12" x14ac:dyDescent="0.45">
      <c r="A2" s="9" t="s">
        <v>113</v>
      </c>
      <c r="B2" s="9" t="s">
        <v>114</v>
      </c>
      <c r="C2" s="9"/>
      <c r="D2" s="9" t="s">
        <v>114</v>
      </c>
      <c r="E2" s="9">
        <v>1</v>
      </c>
      <c r="F2" s="9">
        <v>1</v>
      </c>
      <c r="G2" s="9" t="s">
        <v>115</v>
      </c>
      <c r="H2" s="9"/>
      <c r="I2" s="9"/>
      <c r="J2" s="9"/>
      <c r="K2" s="9"/>
      <c r="L2" s="9"/>
    </row>
    <row r="3" spans="1:12" x14ac:dyDescent="0.45">
      <c r="A3" s="9" t="s">
        <v>113</v>
      </c>
      <c r="B3" s="9" t="s">
        <v>114</v>
      </c>
      <c r="C3" s="9"/>
      <c r="D3" s="9" t="s">
        <v>114</v>
      </c>
      <c r="E3" s="9">
        <v>2</v>
      </c>
      <c r="F3" s="9">
        <v>1</v>
      </c>
      <c r="G3" s="9"/>
      <c r="H3" s="9"/>
      <c r="I3" s="9" t="s">
        <v>107</v>
      </c>
      <c r="J3" s="9" t="s">
        <v>108</v>
      </c>
      <c r="K3" s="9" t="s">
        <v>109</v>
      </c>
      <c r="L3" s="9" t="s">
        <v>110</v>
      </c>
    </row>
    <row r="4" spans="1:12" x14ac:dyDescent="0.45">
      <c r="A4" s="9" t="s">
        <v>113</v>
      </c>
      <c r="B4" s="9" t="s">
        <v>114</v>
      </c>
      <c r="C4" s="9"/>
      <c r="D4" s="9" t="s">
        <v>114</v>
      </c>
      <c r="E4" s="9">
        <v>2</v>
      </c>
      <c r="F4" s="9">
        <v>2</v>
      </c>
      <c r="G4" s="9"/>
      <c r="H4" s="9"/>
      <c r="I4" s="9" t="s">
        <v>107</v>
      </c>
      <c r="J4" s="9" t="s">
        <v>111</v>
      </c>
      <c r="K4" s="9" t="s">
        <v>109</v>
      </c>
      <c r="L4" s="9" t="s">
        <v>112</v>
      </c>
    </row>
    <row r="5" spans="1:12" x14ac:dyDescent="0.45">
      <c r="A5" s="9" t="s">
        <v>255</v>
      </c>
      <c r="B5" s="9" t="s">
        <v>253</v>
      </c>
      <c r="C5" s="9"/>
      <c r="D5" s="9" t="s">
        <v>114</v>
      </c>
      <c r="E5" s="9">
        <v>1</v>
      </c>
      <c r="F5" s="9">
        <v>1</v>
      </c>
      <c r="G5" s="9" t="s">
        <v>115</v>
      </c>
      <c r="H5" s="9"/>
      <c r="I5" s="9"/>
      <c r="J5" s="9"/>
      <c r="K5" s="9"/>
      <c r="L5" s="9"/>
    </row>
    <row r="6" spans="1:12" x14ac:dyDescent="0.45">
      <c r="A6" s="9" t="s">
        <v>255</v>
      </c>
      <c r="B6" s="9" t="s">
        <v>253</v>
      </c>
      <c r="C6" s="9"/>
      <c r="D6" s="9" t="s">
        <v>114</v>
      </c>
      <c r="E6" s="9">
        <v>2</v>
      </c>
      <c r="F6" s="9">
        <v>1</v>
      </c>
      <c r="G6" s="9"/>
      <c r="H6" s="9"/>
      <c r="I6" s="9" t="s">
        <v>107</v>
      </c>
      <c r="J6" s="9" t="s">
        <v>108</v>
      </c>
      <c r="K6" s="9" t="s">
        <v>109</v>
      </c>
      <c r="L6" s="9" t="s">
        <v>110</v>
      </c>
    </row>
    <row r="7" spans="1:12" x14ac:dyDescent="0.45">
      <c r="A7" s="9" t="s">
        <v>255</v>
      </c>
      <c r="B7" s="9" t="s">
        <v>253</v>
      </c>
      <c r="C7" s="9"/>
      <c r="D7" s="9" t="s">
        <v>114</v>
      </c>
      <c r="E7" s="9">
        <v>2</v>
      </c>
      <c r="F7" s="9">
        <v>2</v>
      </c>
      <c r="G7" s="9"/>
      <c r="H7" s="9"/>
      <c r="I7" s="9" t="s">
        <v>107</v>
      </c>
      <c r="J7" s="9" t="s">
        <v>111</v>
      </c>
      <c r="K7" s="9" t="s">
        <v>109</v>
      </c>
      <c r="L7" s="9" t="s">
        <v>112</v>
      </c>
    </row>
    <row r="8" spans="1:12" x14ac:dyDescent="0.45">
      <c r="A8" s="9" t="s">
        <v>255</v>
      </c>
      <c r="B8" s="9" t="s">
        <v>253</v>
      </c>
      <c r="C8" s="9"/>
      <c r="D8" s="9" t="s">
        <v>114</v>
      </c>
      <c r="E8" s="9">
        <v>2</v>
      </c>
      <c r="F8" s="9">
        <v>3</v>
      </c>
      <c r="G8" s="9"/>
      <c r="H8" s="9"/>
      <c r="I8" s="9" t="s">
        <v>107</v>
      </c>
      <c r="J8" s="9" t="s">
        <v>248</v>
      </c>
      <c r="K8" s="9" t="s">
        <v>247</v>
      </c>
      <c r="L8" s="9" t="s">
        <v>296</v>
      </c>
    </row>
    <row r="9" spans="1:12" x14ac:dyDescent="0.45">
      <c r="A9" s="9" t="s">
        <v>256</v>
      </c>
      <c r="B9" s="9" t="s">
        <v>254</v>
      </c>
      <c r="C9" s="9"/>
      <c r="D9" s="9" t="s">
        <v>114</v>
      </c>
      <c r="E9" s="9">
        <v>1</v>
      </c>
      <c r="F9" s="9">
        <v>1</v>
      </c>
      <c r="G9" s="9" t="s">
        <v>115</v>
      </c>
      <c r="H9" s="9"/>
      <c r="I9" s="9"/>
      <c r="J9" s="9"/>
      <c r="K9" s="9"/>
      <c r="L9" s="9"/>
    </row>
    <row r="10" spans="1:12" x14ac:dyDescent="0.45">
      <c r="A10" s="9" t="s">
        <v>256</v>
      </c>
      <c r="B10" s="9" t="s">
        <v>254</v>
      </c>
      <c r="C10" s="9"/>
      <c r="D10" s="9" t="s">
        <v>114</v>
      </c>
      <c r="E10" s="9">
        <v>2</v>
      </c>
      <c r="F10" s="9">
        <v>1</v>
      </c>
      <c r="G10" s="9"/>
      <c r="H10" s="9"/>
      <c r="I10" s="9" t="s">
        <v>107</v>
      </c>
      <c r="J10" s="9" t="s">
        <v>108</v>
      </c>
      <c r="K10" s="9" t="s">
        <v>109</v>
      </c>
      <c r="L10" s="9" t="s">
        <v>110</v>
      </c>
    </row>
    <row r="11" spans="1:12" x14ac:dyDescent="0.45">
      <c r="A11" s="9" t="s">
        <v>256</v>
      </c>
      <c r="B11" s="9" t="s">
        <v>254</v>
      </c>
      <c r="C11" s="9"/>
      <c r="D11" s="9" t="s">
        <v>114</v>
      </c>
      <c r="E11" s="9">
        <v>2</v>
      </c>
      <c r="F11" s="9">
        <v>2</v>
      </c>
      <c r="G11" s="9"/>
      <c r="H11" s="9"/>
      <c r="I11" s="9" t="s">
        <v>107</v>
      </c>
      <c r="J11" s="9" t="s">
        <v>111</v>
      </c>
      <c r="K11" s="9" t="s">
        <v>109</v>
      </c>
      <c r="L11" s="9" t="s">
        <v>112</v>
      </c>
    </row>
    <row r="12" spans="1:12" x14ac:dyDescent="0.45">
      <c r="A12" s="9" t="s">
        <v>256</v>
      </c>
      <c r="B12" s="9" t="s">
        <v>254</v>
      </c>
      <c r="C12" s="9"/>
      <c r="D12" s="9" t="s">
        <v>114</v>
      </c>
      <c r="E12" s="9">
        <v>2</v>
      </c>
      <c r="F12" s="9">
        <v>3</v>
      </c>
      <c r="G12" s="9"/>
      <c r="H12" s="9"/>
      <c r="I12" s="9" t="s">
        <v>107</v>
      </c>
      <c r="J12" s="9" t="s">
        <v>248</v>
      </c>
      <c r="K12" s="9" t="s">
        <v>247</v>
      </c>
      <c r="L12" s="9" t="s">
        <v>297</v>
      </c>
    </row>
  </sheetData>
  <autoFilter ref="A1:L12" xr:uid="{317E84A7-ED57-45F7-86AC-94BF9578A26E}"/>
  <phoneticPr fontId="2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57B85-CDD2-49FA-961B-BE66955E248E}">
  <sheetPr codeName="Sheet1"/>
  <dimension ref="A1:L2"/>
  <sheetViews>
    <sheetView workbookViewId="0"/>
  </sheetViews>
  <sheetFormatPr defaultRowHeight="14.25" x14ac:dyDescent="0.45"/>
  <cols>
    <col min="1" max="1" width="24.3984375" bestFit="1" customWidth="1"/>
    <col min="2" max="3" width="17.3984375" customWidth="1"/>
    <col min="4" max="4" width="23.1328125" bestFit="1" customWidth="1"/>
    <col min="5" max="5" width="5" customWidth="1"/>
    <col min="6" max="6" width="5.3984375" bestFit="1" customWidth="1"/>
    <col min="7" max="7" width="33.1328125" bestFit="1" customWidth="1"/>
    <col min="8" max="8" width="28.265625" customWidth="1"/>
    <col min="9" max="9" width="15" bestFit="1" customWidth="1"/>
    <col min="10" max="10" width="15.3984375" bestFit="1" customWidth="1"/>
    <col min="11" max="11" width="18.3984375" bestFit="1" customWidth="1"/>
    <col min="12" max="12" width="13.265625" bestFit="1" customWidth="1"/>
  </cols>
  <sheetData>
    <row r="1" spans="1:12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99</v>
      </c>
      <c r="F1" s="1" t="s">
        <v>100</v>
      </c>
      <c r="G1" s="1" t="s">
        <v>101</v>
      </c>
      <c r="H1" s="1" t="s">
        <v>102</v>
      </c>
      <c r="I1" s="1" t="s">
        <v>103</v>
      </c>
      <c r="J1" s="1" t="s">
        <v>104</v>
      </c>
      <c r="K1" s="1" t="s">
        <v>105</v>
      </c>
      <c r="L1" s="1" t="s">
        <v>106</v>
      </c>
    </row>
    <row r="2" spans="1:12" x14ac:dyDescent="0.45">
      <c r="A2" t="s">
        <v>117</v>
      </c>
      <c r="B2" t="s">
        <v>64</v>
      </c>
      <c r="C2" t="s">
        <v>118</v>
      </c>
      <c r="E2">
        <v>1</v>
      </c>
      <c r="F2">
        <v>1</v>
      </c>
      <c r="I2" t="s">
        <v>116</v>
      </c>
      <c r="J2" t="s">
        <v>119</v>
      </c>
      <c r="K2" t="s">
        <v>109</v>
      </c>
      <c r="L2" t="s">
        <v>110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9E34F-52D6-4F1E-B1C2-4599C0323EA6}">
  <sheetPr codeName="Sheet2"/>
  <dimension ref="A1:S6"/>
  <sheetViews>
    <sheetView workbookViewId="0"/>
  </sheetViews>
  <sheetFormatPr defaultRowHeight="14.25" x14ac:dyDescent="0.45"/>
  <cols>
    <col min="1" max="1" width="24.265625" bestFit="1" customWidth="1"/>
    <col min="2" max="3" width="21.73046875" customWidth="1"/>
    <col min="4" max="4" width="16.1328125" bestFit="1" customWidth="1"/>
    <col min="5" max="5" width="16.1328125" customWidth="1"/>
    <col min="6" max="6" width="15.265625" bestFit="1" customWidth="1"/>
    <col min="7" max="7" width="9.3984375" bestFit="1" customWidth="1"/>
    <col min="8" max="8" width="27.1328125" bestFit="1" customWidth="1"/>
    <col min="9" max="10" width="22.59765625" customWidth="1"/>
    <col min="11" max="11" width="23" customWidth="1"/>
    <col min="12" max="12" width="10.73046875" bestFit="1" customWidth="1"/>
    <col min="13" max="13" width="10.86328125" bestFit="1" customWidth="1"/>
    <col min="14" max="15" width="18.1328125" customWidth="1"/>
    <col min="16" max="16" width="20.59765625" bestFit="1" customWidth="1"/>
    <col min="17" max="17" width="21" bestFit="1" customWidth="1"/>
    <col min="18" max="18" width="24" bestFit="1" customWidth="1"/>
    <col min="19" max="19" width="46" bestFit="1" customWidth="1"/>
  </cols>
  <sheetData>
    <row r="1" spans="1:19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120</v>
      </c>
      <c r="F1" s="1" t="s">
        <v>121</v>
      </c>
      <c r="G1" s="1" t="s">
        <v>122</v>
      </c>
      <c r="H1" s="1" t="s">
        <v>123</v>
      </c>
      <c r="I1" s="1" t="s">
        <v>124</v>
      </c>
      <c r="J1" s="1" t="s">
        <v>125</v>
      </c>
      <c r="K1" s="1" t="s">
        <v>126</v>
      </c>
      <c r="L1" s="1" t="s">
        <v>127</v>
      </c>
      <c r="M1" s="1" t="s">
        <v>128</v>
      </c>
      <c r="N1" s="1" t="s">
        <v>129</v>
      </c>
      <c r="O1" s="1" t="s">
        <v>130</v>
      </c>
      <c r="P1" s="1" t="s">
        <v>131</v>
      </c>
      <c r="Q1" s="1" t="s">
        <v>132</v>
      </c>
      <c r="R1" s="1" t="s">
        <v>133</v>
      </c>
      <c r="S1" s="1" t="s">
        <v>134</v>
      </c>
    </row>
    <row r="2" spans="1:19" x14ac:dyDescent="0.45">
      <c r="A2" t="s">
        <v>149</v>
      </c>
      <c r="B2" t="s">
        <v>135</v>
      </c>
      <c r="E2" t="s">
        <v>116</v>
      </c>
      <c r="F2" t="s">
        <v>136</v>
      </c>
      <c r="G2" s="9" t="b">
        <v>0</v>
      </c>
      <c r="H2" t="s">
        <v>150</v>
      </c>
      <c r="I2" t="s">
        <v>137</v>
      </c>
      <c r="L2">
        <v>1</v>
      </c>
      <c r="M2">
        <v>1</v>
      </c>
      <c r="P2" t="s">
        <v>116</v>
      </c>
      <c r="Q2" t="s">
        <v>136</v>
      </c>
      <c r="R2" t="s">
        <v>109</v>
      </c>
      <c r="S2" t="s">
        <v>138</v>
      </c>
    </row>
    <row r="3" spans="1:19" x14ac:dyDescent="0.45">
      <c r="A3" t="s">
        <v>149</v>
      </c>
      <c r="B3" t="s">
        <v>135</v>
      </c>
      <c r="E3" t="s">
        <v>116</v>
      </c>
      <c r="F3" t="s">
        <v>136</v>
      </c>
      <c r="G3" s="9" t="b">
        <v>0</v>
      </c>
      <c r="H3" t="s">
        <v>151</v>
      </c>
      <c r="I3" t="s">
        <v>139</v>
      </c>
      <c r="L3">
        <v>1</v>
      </c>
      <c r="M3">
        <v>2</v>
      </c>
      <c r="P3" t="s">
        <v>116</v>
      </c>
      <c r="Q3" t="s">
        <v>136</v>
      </c>
      <c r="R3" t="s">
        <v>109</v>
      </c>
      <c r="S3" t="s">
        <v>140</v>
      </c>
    </row>
    <row r="4" spans="1:19" x14ac:dyDescent="0.45">
      <c r="A4" t="s">
        <v>149</v>
      </c>
      <c r="B4" t="s">
        <v>135</v>
      </c>
      <c r="E4" t="s">
        <v>116</v>
      </c>
      <c r="F4" t="s">
        <v>136</v>
      </c>
      <c r="G4" s="9" t="b">
        <v>0</v>
      </c>
      <c r="H4" t="s">
        <v>152</v>
      </c>
      <c r="I4" t="s">
        <v>141</v>
      </c>
      <c r="L4">
        <v>1</v>
      </c>
      <c r="M4">
        <v>3</v>
      </c>
      <c r="P4" t="s">
        <v>116</v>
      </c>
      <c r="Q4" t="s">
        <v>136</v>
      </c>
      <c r="R4" t="s">
        <v>109</v>
      </c>
      <c r="S4" t="s">
        <v>142</v>
      </c>
    </row>
    <row r="5" spans="1:19" x14ac:dyDescent="0.45">
      <c r="A5" t="s">
        <v>153</v>
      </c>
      <c r="B5" t="s">
        <v>143</v>
      </c>
      <c r="D5" t="s">
        <v>144</v>
      </c>
      <c r="E5" t="s">
        <v>107</v>
      </c>
      <c r="F5" t="s">
        <v>145</v>
      </c>
      <c r="G5" s="9" t="b">
        <v>1</v>
      </c>
    </row>
    <row r="6" spans="1:19" x14ac:dyDescent="0.45">
      <c r="A6" t="s">
        <v>154</v>
      </c>
      <c r="B6" t="s">
        <v>146</v>
      </c>
      <c r="D6" t="s">
        <v>147</v>
      </c>
      <c r="E6" t="s">
        <v>107</v>
      </c>
      <c r="F6" t="s">
        <v>148</v>
      </c>
      <c r="G6" s="9" t="b">
        <v>1</v>
      </c>
    </row>
  </sheetData>
  <autoFilter ref="A1:S6" xr:uid="{AD49E34F-52D6-4F1E-B1C2-4599C0323EA6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53023-B5E5-496E-A786-48C47411B817}">
  <sheetPr codeName="Sheet4"/>
  <dimension ref="A1:W11"/>
  <sheetViews>
    <sheetView workbookViewId="0">
      <pane xSplit="3" ySplit="1" topLeftCell="D2" activePane="bottomRight" state="frozen"/>
      <selection pane="topRight" activeCell="E1" sqref="E1"/>
      <selection pane="bottomLeft" activeCell="A2" sqref="A2"/>
      <selection pane="bottomRight" activeCell="D2" sqref="D2"/>
    </sheetView>
  </sheetViews>
  <sheetFormatPr defaultRowHeight="14.25" x14ac:dyDescent="0.45"/>
  <cols>
    <col min="1" max="1" width="11" bestFit="1" customWidth="1"/>
    <col min="2" max="2" width="9.265625" bestFit="1" customWidth="1"/>
    <col min="3" max="3" width="100.59765625" customWidth="1"/>
    <col min="4" max="4" width="12.46484375" bestFit="1" customWidth="1"/>
    <col min="5" max="5" width="7.265625" bestFit="1" customWidth="1"/>
    <col min="6" max="6" width="28.59765625" bestFit="1" customWidth="1"/>
    <col min="7" max="7" width="15" bestFit="1" customWidth="1"/>
    <col min="8" max="8" width="28.59765625" bestFit="1" customWidth="1"/>
    <col min="9" max="9" width="13.9296875" bestFit="1" customWidth="1"/>
    <col min="10" max="10" width="23.796875" bestFit="1" customWidth="1"/>
    <col min="11" max="11" width="17" bestFit="1" customWidth="1"/>
    <col min="12" max="12" width="24.33203125" bestFit="1" customWidth="1"/>
    <col min="13" max="13" width="17" bestFit="1" customWidth="1"/>
    <col min="14" max="14" width="20.06640625" bestFit="1" customWidth="1"/>
    <col min="15" max="15" width="17" bestFit="1" customWidth="1"/>
    <col min="16" max="16" width="13.9296875" bestFit="1" customWidth="1"/>
    <col min="17" max="17" width="15.1328125" customWidth="1"/>
    <col min="18" max="18" width="9.796875" bestFit="1" customWidth="1"/>
    <col min="19" max="19" width="12.19921875" bestFit="1" customWidth="1"/>
    <col min="20" max="20" width="50.73046875" bestFit="1" customWidth="1"/>
    <col min="21" max="21" width="39.265625" bestFit="1" customWidth="1"/>
    <col min="22" max="22" width="50.73046875" bestFit="1" customWidth="1"/>
    <col min="23" max="23" width="39.265625" bestFit="1" customWidth="1"/>
  </cols>
  <sheetData>
    <row r="1" spans="1:23" x14ac:dyDescent="0.4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51</v>
      </c>
      <c r="G1" s="10" t="s">
        <v>155</v>
      </c>
      <c r="H1" s="10" t="s">
        <v>156</v>
      </c>
      <c r="I1" s="10" t="s">
        <v>157</v>
      </c>
      <c r="J1" s="10" t="s">
        <v>158</v>
      </c>
      <c r="K1" s="10" t="s">
        <v>159</v>
      </c>
      <c r="L1" s="10" t="s">
        <v>160</v>
      </c>
      <c r="M1" s="10" t="s">
        <v>161</v>
      </c>
      <c r="N1" s="10" t="s">
        <v>162</v>
      </c>
      <c r="O1" s="10" t="s">
        <v>163</v>
      </c>
      <c r="P1" s="10" t="s">
        <v>164</v>
      </c>
      <c r="Q1" s="10" t="s">
        <v>165</v>
      </c>
      <c r="R1" s="10" t="s">
        <v>166</v>
      </c>
      <c r="S1" s="10" t="s">
        <v>167</v>
      </c>
      <c r="T1" s="10" t="s">
        <v>168</v>
      </c>
      <c r="U1" s="10" t="s">
        <v>169</v>
      </c>
      <c r="V1" s="10" t="s">
        <v>170</v>
      </c>
      <c r="W1" s="10" t="s">
        <v>171</v>
      </c>
    </row>
    <row r="2" spans="1:23" x14ac:dyDescent="0.45">
      <c r="A2" s="9" t="s">
        <v>31</v>
      </c>
      <c r="B2" s="9">
        <v>1</v>
      </c>
      <c r="C2" s="9" t="s">
        <v>172</v>
      </c>
      <c r="D2" s="9"/>
      <c r="E2" s="9"/>
      <c r="F2" s="9" t="s">
        <v>54</v>
      </c>
      <c r="G2" s="9" t="s">
        <v>174</v>
      </c>
      <c r="H2" s="9" t="s">
        <v>175</v>
      </c>
      <c r="I2" s="9" t="s">
        <v>117</v>
      </c>
      <c r="J2" s="9" t="s">
        <v>149</v>
      </c>
      <c r="K2" s="9" t="b">
        <v>1</v>
      </c>
      <c r="L2" s="9"/>
      <c r="M2" s="9"/>
      <c r="N2" s="9"/>
      <c r="O2" s="9"/>
      <c r="P2" s="9"/>
      <c r="Q2" s="9" t="s">
        <v>107</v>
      </c>
      <c r="R2" s="9" t="s">
        <v>173</v>
      </c>
      <c r="S2" s="11" t="s">
        <v>233</v>
      </c>
      <c r="T2" s="9"/>
      <c r="U2" s="9"/>
      <c r="V2" s="9"/>
      <c r="W2" s="9"/>
    </row>
    <row r="3" spans="1:23" x14ac:dyDescent="0.45">
      <c r="A3" s="9" t="s">
        <v>33</v>
      </c>
      <c r="B3" s="9">
        <v>1</v>
      </c>
      <c r="C3" s="9" t="s">
        <v>249</v>
      </c>
      <c r="D3" s="9"/>
      <c r="E3" s="9"/>
      <c r="F3" s="9" t="s">
        <v>54</v>
      </c>
      <c r="G3" s="9" t="s">
        <v>177</v>
      </c>
      <c r="H3" s="9" t="s">
        <v>178</v>
      </c>
      <c r="I3" s="9" t="s">
        <v>117</v>
      </c>
      <c r="J3" s="9" t="s">
        <v>149</v>
      </c>
      <c r="K3" s="9" t="b">
        <v>1</v>
      </c>
      <c r="L3" s="9"/>
      <c r="M3" s="9"/>
      <c r="N3" s="9"/>
      <c r="O3" s="9"/>
      <c r="P3" s="9" t="s">
        <v>113</v>
      </c>
      <c r="Q3" s="9" t="s">
        <v>107</v>
      </c>
      <c r="R3" s="9" t="s">
        <v>173</v>
      </c>
      <c r="S3" s="9" t="s">
        <v>176</v>
      </c>
      <c r="T3" s="9" t="s">
        <v>237</v>
      </c>
      <c r="U3" s="9" t="s">
        <v>33</v>
      </c>
      <c r="V3" s="9" t="s">
        <v>239</v>
      </c>
      <c r="W3" s="9" t="s">
        <v>31</v>
      </c>
    </row>
    <row r="4" spans="1:23" x14ac:dyDescent="0.45">
      <c r="A4" s="9" t="s">
        <v>34</v>
      </c>
      <c r="B4" s="9">
        <v>1</v>
      </c>
      <c r="C4" s="9" t="s">
        <v>250</v>
      </c>
      <c r="D4" s="9"/>
      <c r="E4" s="9"/>
      <c r="F4" s="9" t="s">
        <v>54</v>
      </c>
      <c r="G4" s="9" t="s">
        <v>177</v>
      </c>
      <c r="H4" s="9" t="s">
        <v>178</v>
      </c>
      <c r="I4" s="9" t="s">
        <v>117</v>
      </c>
      <c r="J4" s="9" t="s">
        <v>149</v>
      </c>
      <c r="K4" s="9" t="b">
        <v>0</v>
      </c>
      <c r="L4" s="9"/>
      <c r="M4" s="9"/>
      <c r="N4" s="9"/>
      <c r="O4" s="9"/>
      <c r="P4" s="9" t="s">
        <v>255</v>
      </c>
      <c r="Q4" s="9" t="s">
        <v>107</v>
      </c>
      <c r="R4" s="9" t="s">
        <v>173</v>
      </c>
      <c r="S4" s="9" t="s">
        <v>243</v>
      </c>
      <c r="T4" s="9"/>
      <c r="U4" s="9"/>
      <c r="V4" s="9"/>
      <c r="W4" s="9"/>
    </row>
    <row r="5" spans="1:23" s="7" customFormat="1" x14ac:dyDescent="0.45">
      <c r="A5" s="9" t="s">
        <v>251</v>
      </c>
      <c r="B5" s="9">
        <v>1</v>
      </c>
      <c r="C5" s="9" t="s">
        <v>252</v>
      </c>
      <c r="D5" s="9"/>
      <c r="E5" s="9"/>
      <c r="F5" s="9" t="s">
        <v>54</v>
      </c>
      <c r="G5" s="9" t="s">
        <v>177</v>
      </c>
      <c r="H5" s="9" t="s">
        <v>178</v>
      </c>
      <c r="I5" s="9" t="s">
        <v>117</v>
      </c>
      <c r="J5" s="9" t="s">
        <v>149</v>
      </c>
      <c r="K5" s="9" t="b">
        <v>0</v>
      </c>
      <c r="L5" s="9"/>
      <c r="M5" s="9"/>
      <c r="N5" s="9"/>
      <c r="O5" s="9"/>
      <c r="P5" s="9" t="s">
        <v>256</v>
      </c>
      <c r="Q5" s="9" t="s">
        <v>107</v>
      </c>
      <c r="R5" s="9" t="s">
        <v>173</v>
      </c>
      <c r="S5" s="9" t="s">
        <v>243</v>
      </c>
      <c r="T5" s="9"/>
      <c r="U5" s="9"/>
      <c r="V5" s="9"/>
      <c r="W5" s="9"/>
    </row>
    <row r="6" spans="1:23" x14ac:dyDescent="0.45">
      <c r="A6" s="9" t="s">
        <v>35</v>
      </c>
      <c r="B6" s="9">
        <v>1</v>
      </c>
      <c r="C6" s="9" t="s">
        <v>259</v>
      </c>
      <c r="D6" s="9"/>
      <c r="E6" s="9"/>
      <c r="F6" s="9" t="s">
        <v>54</v>
      </c>
      <c r="G6" s="9" t="s">
        <v>177</v>
      </c>
      <c r="H6" s="9" t="s">
        <v>178</v>
      </c>
      <c r="I6" s="9" t="s">
        <v>117</v>
      </c>
      <c r="J6" s="9" t="s">
        <v>149</v>
      </c>
      <c r="K6" s="9" t="b">
        <v>1</v>
      </c>
      <c r="L6" s="9" t="s">
        <v>153</v>
      </c>
      <c r="M6" s="9" t="b">
        <v>1</v>
      </c>
      <c r="N6" s="9"/>
      <c r="O6" s="9"/>
      <c r="P6" s="9" t="s">
        <v>113</v>
      </c>
      <c r="Q6" s="9" t="s">
        <v>107</v>
      </c>
      <c r="R6" s="9" t="s">
        <v>173</v>
      </c>
      <c r="S6" s="9" t="s">
        <v>176</v>
      </c>
      <c r="T6" s="9" t="s">
        <v>237</v>
      </c>
      <c r="U6" s="9" t="s">
        <v>35</v>
      </c>
      <c r="V6" s="9" t="s">
        <v>239</v>
      </c>
      <c r="W6" s="9" t="s">
        <v>31</v>
      </c>
    </row>
    <row r="7" spans="1:23" x14ac:dyDescent="0.45">
      <c r="A7" s="9" t="s">
        <v>36</v>
      </c>
      <c r="B7" s="9">
        <v>1</v>
      </c>
      <c r="C7" s="9" t="s">
        <v>260</v>
      </c>
      <c r="D7" s="9"/>
      <c r="E7" s="9"/>
      <c r="F7" s="9" t="s">
        <v>54</v>
      </c>
      <c r="G7" s="9" t="s">
        <v>177</v>
      </c>
      <c r="H7" s="9" t="s">
        <v>178</v>
      </c>
      <c r="I7" s="9" t="s">
        <v>117</v>
      </c>
      <c r="J7" s="9" t="s">
        <v>149</v>
      </c>
      <c r="K7" s="9" t="b">
        <v>0</v>
      </c>
      <c r="L7" s="9" t="s">
        <v>153</v>
      </c>
      <c r="M7" s="9" t="b">
        <v>1</v>
      </c>
      <c r="N7" s="9"/>
      <c r="O7" s="9"/>
      <c r="P7" s="9" t="s">
        <v>255</v>
      </c>
      <c r="Q7" s="9" t="s">
        <v>107</v>
      </c>
      <c r="R7" s="9" t="s">
        <v>173</v>
      </c>
      <c r="S7" s="9" t="s">
        <v>243</v>
      </c>
      <c r="T7" s="9"/>
      <c r="U7" s="9"/>
      <c r="V7" s="9"/>
      <c r="W7" s="9"/>
    </row>
    <row r="8" spans="1:23" s="7" customFormat="1" x14ac:dyDescent="0.45">
      <c r="A8" s="9" t="s">
        <v>257</v>
      </c>
      <c r="B8" s="9">
        <v>1</v>
      </c>
      <c r="C8" s="9" t="s">
        <v>261</v>
      </c>
      <c r="D8" s="9"/>
      <c r="E8" s="9"/>
      <c r="F8" s="9" t="s">
        <v>54</v>
      </c>
      <c r="G8" s="9" t="s">
        <v>177</v>
      </c>
      <c r="H8" s="9" t="s">
        <v>178</v>
      </c>
      <c r="I8" s="9" t="s">
        <v>117</v>
      </c>
      <c r="J8" s="9" t="s">
        <v>149</v>
      </c>
      <c r="K8" s="9" t="b">
        <v>0</v>
      </c>
      <c r="L8" s="9" t="s">
        <v>153</v>
      </c>
      <c r="M8" s="9" t="b">
        <v>1</v>
      </c>
      <c r="N8" s="9"/>
      <c r="O8" s="9"/>
      <c r="P8" s="9" t="s">
        <v>256</v>
      </c>
      <c r="Q8" s="9" t="s">
        <v>107</v>
      </c>
      <c r="R8" s="9" t="s">
        <v>173</v>
      </c>
      <c r="S8" s="9" t="s">
        <v>243</v>
      </c>
      <c r="T8" s="9"/>
      <c r="U8" s="9"/>
      <c r="V8" s="9"/>
      <c r="W8" s="9"/>
    </row>
    <row r="9" spans="1:23" x14ac:dyDescent="0.45">
      <c r="A9" s="9" t="s">
        <v>37</v>
      </c>
      <c r="B9" s="9">
        <v>1</v>
      </c>
      <c r="C9" s="9" t="s">
        <v>262</v>
      </c>
      <c r="D9" s="9"/>
      <c r="E9" s="9"/>
      <c r="F9" s="9" t="s">
        <v>54</v>
      </c>
      <c r="G9" s="9" t="s">
        <v>177</v>
      </c>
      <c r="H9" s="9" t="s">
        <v>178</v>
      </c>
      <c r="I9" s="9" t="s">
        <v>117</v>
      </c>
      <c r="J9" s="9" t="s">
        <v>149</v>
      </c>
      <c r="K9" s="9" t="b">
        <v>1</v>
      </c>
      <c r="L9" s="9" t="s">
        <v>153</v>
      </c>
      <c r="M9" s="9" t="b">
        <v>1</v>
      </c>
      <c r="N9" s="9" t="s">
        <v>154</v>
      </c>
      <c r="O9" s="9" t="b">
        <v>1</v>
      </c>
      <c r="P9" s="9" t="s">
        <v>113</v>
      </c>
      <c r="Q9" s="9" t="s">
        <v>107</v>
      </c>
      <c r="R9" s="9" t="s">
        <v>173</v>
      </c>
      <c r="S9" s="9" t="s">
        <v>176</v>
      </c>
      <c r="T9" s="9" t="s">
        <v>237</v>
      </c>
      <c r="U9" s="9" t="s">
        <v>37</v>
      </c>
      <c r="V9" s="9" t="s">
        <v>239</v>
      </c>
      <c r="W9" s="9" t="s">
        <v>31</v>
      </c>
    </row>
    <row r="10" spans="1:23" x14ac:dyDescent="0.45">
      <c r="A10" s="9" t="s">
        <v>38</v>
      </c>
      <c r="B10" s="9">
        <v>1</v>
      </c>
      <c r="C10" s="9" t="s">
        <v>263</v>
      </c>
      <c r="D10" s="9"/>
      <c r="E10" s="9"/>
      <c r="F10" s="9" t="s">
        <v>54</v>
      </c>
      <c r="G10" s="9" t="s">
        <v>177</v>
      </c>
      <c r="H10" s="9" t="s">
        <v>178</v>
      </c>
      <c r="I10" s="9" t="s">
        <v>117</v>
      </c>
      <c r="J10" s="9" t="s">
        <v>149</v>
      </c>
      <c r="K10" s="9" t="b">
        <v>0</v>
      </c>
      <c r="L10" s="9" t="s">
        <v>153</v>
      </c>
      <c r="M10" s="9" t="b">
        <v>1</v>
      </c>
      <c r="N10" s="9" t="s">
        <v>154</v>
      </c>
      <c r="O10" s="9" t="b">
        <v>1</v>
      </c>
      <c r="P10" s="9" t="s">
        <v>255</v>
      </c>
      <c r="Q10" s="9" t="s">
        <v>107</v>
      </c>
      <c r="R10" s="9" t="s">
        <v>173</v>
      </c>
      <c r="S10" s="9" t="s">
        <v>243</v>
      </c>
      <c r="T10" s="9"/>
      <c r="U10" s="9"/>
      <c r="V10" s="9"/>
      <c r="W10" s="9"/>
    </row>
    <row r="11" spans="1:23" s="7" customFormat="1" x14ac:dyDescent="0.45">
      <c r="A11" s="9" t="s">
        <v>258</v>
      </c>
      <c r="B11" s="9">
        <v>1</v>
      </c>
      <c r="C11" s="9" t="s">
        <v>264</v>
      </c>
      <c r="D11" s="9"/>
      <c r="E11" s="9"/>
      <c r="F11" s="9" t="s">
        <v>54</v>
      </c>
      <c r="G11" s="9" t="s">
        <v>177</v>
      </c>
      <c r="H11" s="9" t="s">
        <v>178</v>
      </c>
      <c r="I11" s="9" t="s">
        <v>117</v>
      </c>
      <c r="J11" s="9" t="s">
        <v>149</v>
      </c>
      <c r="K11" s="9" t="b">
        <v>0</v>
      </c>
      <c r="L11" s="9" t="s">
        <v>153</v>
      </c>
      <c r="M11" s="9" t="b">
        <v>1</v>
      </c>
      <c r="N11" s="9" t="s">
        <v>154</v>
      </c>
      <c r="O11" s="9" t="b">
        <v>1</v>
      </c>
      <c r="P11" s="9" t="s">
        <v>256</v>
      </c>
      <c r="Q11" s="9" t="s">
        <v>107</v>
      </c>
      <c r="R11" s="9" t="s">
        <v>173</v>
      </c>
      <c r="S11" s="9" t="s">
        <v>243</v>
      </c>
      <c r="T11" s="9"/>
      <c r="U11" s="9"/>
      <c r="V11" s="9"/>
      <c r="W11" s="9"/>
    </row>
  </sheetData>
  <autoFilter ref="A1:W11" xr:uid="{4AB53023-B5E5-496E-A786-48C47411B817}"/>
  <phoneticPr fontId="2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330FD-BC60-4063-AD51-1ADCE1E2B7CF}">
  <dimension ref="A1:D7"/>
  <sheetViews>
    <sheetView workbookViewId="0"/>
  </sheetViews>
  <sheetFormatPr defaultRowHeight="14.25" x14ac:dyDescent="0.45"/>
  <cols>
    <col min="1" max="1" width="35.73046875" bestFit="1" customWidth="1"/>
    <col min="2" max="2" width="20.265625" bestFit="1" customWidth="1"/>
    <col min="3" max="3" width="20.265625" customWidth="1"/>
    <col min="4" max="4" width="34.59765625" customWidth="1"/>
  </cols>
  <sheetData>
    <row r="1" spans="1:4" x14ac:dyDescent="0.45">
      <c r="A1" s="1" t="s">
        <v>179</v>
      </c>
      <c r="B1" s="1" t="s">
        <v>87</v>
      </c>
      <c r="C1" s="1" t="s">
        <v>88</v>
      </c>
      <c r="D1" s="1" t="s">
        <v>89</v>
      </c>
    </row>
    <row r="2" spans="1:4" x14ac:dyDescent="0.45">
      <c r="D2" s="6"/>
    </row>
    <row r="3" spans="1:4" x14ac:dyDescent="0.45">
      <c r="D3" s="6"/>
    </row>
    <row r="4" spans="1:4" x14ac:dyDescent="0.45">
      <c r="D4" s="6"/>
    </row>
    <row r="5" spans="1:4" x14ac:dyDescent="0.45">
      <c r="D5" s="6"/>
    </row>
    <row r="6" spans="1:4" x14ac:dyDescent="0.45">
      <c r="D6" s="6"/>
    </row>
    <row r="7" spans="1:4" x14ac:dyDescent="0.45">
      <c r="D7" s="6"/>
    </row>
  </sheetData>
  <autoFilter ref="A1:D7" xr:uid="{1F7330FD-BC60-4063-AD51-1ADCE1E2B7CF}"/>
  <phoneticPr fontId="2" type="noConversion"/>
  <dataValidations count="1">
    <dataValidation type="list" allowBlank="1" showInputMessage="1" showErrorMessage="1" sqref="C2:C7" xr:uid="{93C20FD9-A520-4F19-96A5-76364810E4EA}">
      <formula1>"Code,DocumentRef"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EEFCB-4AF8-4DF4-9DD6-EB21C9658A74}">
  <dimension ref="A1:E1"/>
  <sheetViews>
    <sheetView workbookViewId="0"/>
  </sheetViews>
  <sheetFormatPr defaultRowHeight="14.25" x14ac:dyDescent="0.45"/>
  <cols>
    <col min="1" max="1" width="35.73046875" bestFit="1" customWidth="1"/>
    <col min="2" max="2" width="15.265625" bestFit="1" customWidth="1"/>
    <col min="3" max="3" width="20.1328125" bestFit="1" customWidth="1"/>
    <col min="4" max="4" width="18.265625" customWidth="1"/>
    <col min="5" max="5" width="15.1328125" bestFit="1" customWidth="1"/>
  </cols>
  <sheetData>
    <row r="1" spans="1:5" x14ac:dyDescent="0.45">
      <c r="A1" s="1" t="s">
        <v>179</v>
      </c>
      <c r="B1" s="1" t="s">
        <v>90</v>
      </c>
      <c r="C1" s="1" t="s">
        <v>91</v>
      </c>
      <c r="D1" s="1" t="s">
        <v>92</v>
      </c>
      <c r="E1" s="1" t="s">
        <v>93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9726D-99E8-44E0-8F39-A719318C5D2B}">
  <dimension ref="A1:F1"/>
  <sheetViews>
    <sheetView workbookViewId="0"/>
  </sheetViews>
  <sheetFormatPr defaultRowHeight="14.25" x14ac:dyDescent="0.45"/>
  <cols>
    <col min="1" max="1" width="35.73046875" bestFit="1" customWidth="1"/>
    <col min="2" max="2" width="23.86328125" customWidth="1"/>
    <col min="3" max="3" width="16.597656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179</v>
      </c>
      <c r="B1" s="1" t="s">
        <v>94</v>
      </c>
      <c r="C1" s="1" t="s">
        <v>95</v>
      </c>
      <c r="D1" s="1" t="s">
        <v>96</v>
      </c>
      <c r="E1" s="1" t="s">
        <v>97</v>
      </c>
      <c r="F1" s="1" t="s">
        <v>98</v>
      </c>
    </row>
  </sheetData>
  <autoFilter ref="A1:F1" xr:uid="{62E9726D-99E8-44E0-8F39-A719318C5D2B}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25975-7444-4301-ABB6-796B2115B6F2}">
  <dimension ref="A1:E1"/>
  <sheetViews>
    <sheetView workbookViewId="0"/>
  </sheetViews>
  <sheetFormatPr defaultRowHeight="14.25" x14ac:dyDescent="0.45"/>
  <cols>
    <col min="1" max="1" width="21.1328125" bestFit="1" customWidth="1"/>
    <col min="2" max="3" width="34" customWidth="1"/>
    <col min="4" max="4" width="19.73046875" customWidth="1"/>
    <col min="5" max="5" width="43.86328125" customWidth="1"/>
  </cols>
  <sheetData>
    <row r="1" spans="1:5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7203C-D8B1-4020-B955-08EA542F4944}">
  <sheetPr codeName="Sheet5"/>
  <dimension ref="A1:T7"/>
  <sheetViews>
    <sheetView workbookViewId="0"/>
  </sheetViews>
  <sheetFormatPr defaultRowHeight="14.25" x14ac:dyDescent="0.45"/>
  <cols>
    <col min="1" max="1" width="26.1328125" bestFit="1" customWidth="1"/>
    <col min="2" max="2" width="37.265625" bestFit="1" customWidth="1"/>
    <col min="3" max="3" width="85.73046875" customWidth="1"/>
    <col min="4" max="4" width="35.86328125" bestFit="1" customWidth="1"/>
    <col min="5" max="5" width="34.86328125" customWidth="1"/>
    <col min="6" max="6" width="23" bestFit="1" customWidth="1"/>
    <col min="7" max="7" width="23" customWidth="1"/>
    <col min="8" max="8" width="15" customWidth="1"/>
    <col min="9" max="9" width="23" customWidth="1"/>
    <col min="10" max="10" width="22" customWidth="1"/>
    <col min="11" max="11" width="33.59765625" bestFit="1" customWidth="1"/>
    <col min="12" max="12" width="33.59765625" customWidth="1"/>
    <col min="13" max="15" width="33.59765625" bestFit="1" customWidth="1"/>
    <col min="16" max="16" width="38.3984375" bestFit="1" customWidth="1"/>
    <col min="17" max="17" width="16.73046875" customWidth="1"/>
    <col min="18" max="20" width="27" customWidth="1"/>
  </cols>
  <sheetData>
    <row r="1" spans="1:20" x14ac:dyDescent="0.45">
      <c r="A1" s="10" t="s">
        <v>0</v>
      </c>
      <c r="B1" s="10" t="s">
        <v>2</v>
      </c>
      <c r="C1" s="10" t="s">
        <v>3</v>
      </c>
      <c r="D1" s="10" t="s">
        <v>4</v>
      </c>
      <c r="E1" s="10" t="s">
        <v>180</v>
      </c>
      <c r="F1" s="10" t="s">
        <v>181</v>
      </c>
      <c r="G1" s="10" t="s">
        <v>182</v>
      </c>
      <c r="H1" s="10" t="s">
        <v>183</v>
      </c>
      <c r="I1" s="10" t="s">
        <v>184</v>
      </c>
      <c r="J1" s="10" t="s">
        <v>185</v>
      </c>
      <c r="K1" s="10" t="s">
        <v>186</v>
      </c>
      <c r="L1" s="10" t="s">
        <v>187</v>
      </c>
      <c r="M1" s="10" t="s">
        <v>188</v>
      </c>
      <c r="N1" s="10" t="s">
        <v>189</v>
      </c>
      <c r="O1" s="10" t="s">
        <v>190</v>
      </c>
      <c r="P1" s="10" t="s">
        <v>191</v>
      </c>
      <c r="Q1" s="10" t="s">
        <v>192</v>
      </c>
      <c r="R1" s="10" t="s">
        <v>193</v>
      </c>
      <c r="S1" s="10" t="s">
        <v>194</v>
      </c>
      <c r="T1" s="10" t="s">
        <v>195</v>
      </c>
    </row>
    <row r="2" spans="1:20" s="8" customFormat="1" x14ac:dyDescent="0.45">
      <c r="A2" s="11" t="s">
        <v>233</v>
      </c>
      <c r="B2" s="11" t="s">
        <v>234</v>
      </c>
      <c r="C2" s="11" t="s">
        <v>198</v>
      </c>
      <c r="D2" s="12" t="s">
        <v>197</v>
      </c>
      <c r="E2" s="12" t="s">
        <v>235</v>
      </c>
      <c r="F2" s="11" t="s">
        <v>199</v>
      </c>
      <c r="G2" s="11"/>
      <c r="H2" s="11" t="s">
        <v>199</v>
      </c>
      <c r="I2" s="11">
        <v>1</v>
      </c>
      <c r="J2" s="11" t="s">
        <v>236</v>
      </c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x14ac:dyDescent="0.45">
      <c r="A3" s="9" t="s">
        <v>176</v>
      </c>
      <c r="B3" s="9" t="s">
        <v>196</v>
      </c>
      <c r="C3" s="9" t="s">
        <v>197</v>
      </c>
      <c r="D3" s="9" t="s">
        <v>198</v>
      </c>
      <c r="E3" s="9" t="s">
        <v>202</v>
      </c>
      <c r="F3" s="9" t="s">
        <v>199</v>
      </c>
      <c r="G3" s="9"/>
      <c r="H3" s="9" t="s">
        <v>199</v>
      </c>
      <c r="I3" s="9">
        <v>1</v>
      </c>
      <c r="J3" s="9" t="s">
        <v>200</v>
      </c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x14ac:dyDescent="0.45">
      <c r="A4" s="9" t="s">
        <v>176</v>
      </c>
      <c r="B4" s="9" t="s">
        <v>196</v>
      </c>
      <c r="C4" s="9" t="s">
        <v>197</v>
      </c>
      <c r="D4" s="9" t="s">
        <v>198</v>
      </c>
      <c r="E4" s="9" t="s">
        <v>203</v>
      </c>
      <c r="F4" s="9" t="s">
        <v>201</v>
      </c>
      <c r="G4" s="9"/>
      <c r="H4" s="9" t="s">
        <v>201</v>
      </c>
      <c r="I4" s="9">
        <v>2</v>
      </c>
      <c r="J4" s="9" t="s">
        <v>204</v>
      </c>
      <c r="K4" s="9" t="s">
        <v>237</v>
      </c>
      <c r="L4" s="9" t="s">
        <v>238</v>
      </c>
      <c r="M4" s="9" t="s">
        <v>202</v>
      </c>
      <c r="N4" s="9"/>
      <c r="O4" s="9" t="s">
        <v>241</v>
      </c>
      <c r="P4" s="9" t="s">
        <v>239</v>
      </c>
      <c r="Q4" s="9" t="s">
        <v>240</v>
      </c>
      <c r="R4" s="9" t="s">
        <v>235</v>
      </c>
      <c r="S4" s="9"/>
      <c r="T4" s="9" t="s">
        <v>242</v>
      </c>
    </row>
    <row r="5" spans="1:20" x14ac:dyDescent="0.45">
      <c r="A5" s="9" t="s">
        <v>243</v>
      </c>
      <c r="B5" s="9" t="s">
        <v>196</v>
      </c>
      <c r="C5" s="9" t="s">
        <v>197</v>
      </c>
      <c r="D5" s="9" t="s">
        <v>198</v>
      </c>
      <c r="E5" s="9" t="s">
        <v>244</v>
      </c>
      <c r="F5" s="9" t="s">
        <v>205</v>
      </c>
      <c r="G5" s="9"/>
      <c r="H5" s="9" t="s">
        <v>205</v>
      </c>
      <c r="I5" s="9">
        <v>1</v>
      </c>
      <c r="J5" s="9" t="s">
        <v>206</v>
      </c>
      <c r="K5" s="9"/>
      <c r="L5" s="9"/>
      <c r="M5" s="9"/>
      <c r="N5" s="9"/>
      <c r="O5" s="9"/>
      <c r="P5" s="9"/>
      <c r="Q5" s="9"/>
      <c r="R5" s="9"/>
      <c r="S5" s="9"/>
      <c r="T5" s="9"/>
    </row>
    <row r="6" spans="1:20" x14ac:dyDescent="0.45">
      <c r="A6" s="9" t="s">
        <v>243</v>
      </c>
      <c r="B6" s="9" t="s">
        <v>196</v>
      </c>
      <c r="C6" s="9" t="s">
        <v>197</v>
      </c>
      <c r="D6" s="9" t="s">
        <v>198</v>
      </c>
      <c r="E6" s="9" t="s">
        <v>245</v>
      </c>
      <c r="F6" s="9" t="s">
        <v>207</v>
      </c>
      <c r="G6" s="9"/>
      <c r="H6" s="9" t="s">
        <v>207</v>
      </c>
      <c r="I6" s="9">
        <v>2</v>
      </c>
      <c r="J6" s="9" t="s">
        <v>206</v>
      </c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x14ac:dyDescent="0.45">
      <c r="A7" s="9" t="s">
        <v>243</v>
      </c>
      <c r="B7" s="9" t="s">
        <v>196</v>
      </c>
      <c r="C7" s="9" t="s">
        <v>197</v>
      </c>
      <c r="D7" s="9" t="s">
        <v>198</v>
      </c>
      <c r="E7" s="9" t="s">
        <v>246</v>
      </c>
      <c r="F7" s="9" t="s">
        <v>208</v>
      </c>
      <c r="G7" s="9"/>
      <c r="H7" s="9" t="s">
        <v>208</v>
      </c>
      <c r="I7" s="9">
        <v>3</v>
      </c>
      <c r="J7" s="9" t="s">
        <v>206</v>
      </c>
      <c r="K7" s="9"/>
      <c r="L7" s="9"/>
      <c r="M7" s="9"/>
      <c r="N7" s="9"/>
      <c r="O7" s="9"/>
      <c r="P7" s="9"/>
      <c r="Q7" s="9"/>
      <c r="R7" s="9"/>
      <c r="S7" s="9"/>
      <c r="T7" s="9"/>
    </row>
  </sheetData>
  <autoFilter ref="A1:T7" xr:uid="{CC97203C-D8B1-4020-B955-08EA542F4944}"/>
  <sortState xmlns:xlrd2="http://schemas.microsoft.com/office/spreadsheetml/2017/richdata2" ref="A3:N7">
    <sortCondition ref="A3:A7"/>
  </sortState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A7EA2-5BB8-48A0-AE19-CC45569B1AA0}">
  <dimension ref="A1:D3"/>
  <sheetViews>
    <sheetView workbookViewId="0"/>
  </sheetViews>
  <sheetFormatPr defaultRowHeight="14.25" x14ac:dyDescent="0.45"/>
  <cols>
    <col min="1" max="1" width="26.1328125" bestFit="1" customWidth="1"/>
    <col min="2" max="2" width="20.265625" bestFit="1" customWidth="1"/>
    <col min="3" max="3" width="20.265625" customWidth="1"/>
    <col min="4" max="4" width="44.59765625" customWidth="1"/>
  </cols>
  <sheetData>
    <row r="1" spans="1:4" x14ac:dyDescent="0.45">
      <c r="A1" s="1" t="s">
        <v>167</v>
      </c>
      <c r="B1" s="1" t="s">
        <v>87</v>
      </c>
      <c r="C1" s="1" t="s">
        <v>88</v>
      </c>
      <c r="D1" s="1" t="s">
        <v>209</v>
      </c>
    </row>
    <row r="2" spans="1:4" x14ac:dyDescent="0.45">
      <c r="D2" s="6"/>
    </row>
    <row r="3" spans="1:4" x14ac:dyDescent="0.45">
      <c r="D3" s="6"/>
    </row>
  </sheetData>
  <dataValidations count="1">
    <dataValidation type="list" allowBlank="1" showInputMessage="1" showErrorMessage="1" sqref="C2:C3" xr:uid="{CC14E9E5-6CF5-4253-837A-778F67077D54}">
      <formula1>"Code,DocumentRef"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5578B-A7DE-401B-B867-DFECFDE9AF0A}">
  <dimension ref="A1:F1"/>
  <sheetViews>
    <sheetView workbookViewId="0"/>
  </sheetViews>
  <sheetFormatPr defaultRowHeight="14.25" x14ac:dyDescent="0.45"/>
  <cols>
    <col min="1" max="1" width="26.1328125" bestFit="1" customWidth="1"/>
    <col min="2" max="2" width="15.265625" bestFit="1" customWidth="1"/>
    <col min="3" max="3" width="22" bestFit="1" customWidth="1"/>
    <col min="4" max="4" width="22" customWidth="1"/>
    <col min="5" max="5" width="33.86328125" bestFit="1" customWidth="1"/>
    <col min="6" max="6" width="15.1328125" bestFit="1" customWidth="1"/>
  </cols>
  <sheetData>
    <row r="1" spans="1:6" x14ac:dyDescent="0.45">
      <c r="A1" s="1" t="s">
        <v>167</v>
      </c>
      <c r="B1" s="1" t="s">
        <v>90</v>
      </c>
      <c r="C1" s="1" t="s">
        <v>91</v>
      </c>
      <c r="D1" s="1" t="s">
        <v>92</v>
      </c>
      <c r="E1" s="1" t="s">
        <v>210</v>
      </c>
      <c r="F1" s="1" t="s">
        <v>93</v>
      </c>
    </row>
  </sheetData>
  <phoneticPr fontId="2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72EB2-03E0-4576-A1FD-245E2B761D42}">
  <dimension ref="A1:F1"/>
  <sheetViews>
    <sheetView workbookViewId="0"/>
  </sheetViews>
  <sheetFormatPr defaultRowHeight="14.25" x14ac:dyDescent="0.45"/>
  <cols>
    <col min="1" max="1" width="35.73046875" customWidth="1"/>
    <col min="2" max="2" width="23.86328125" customWidth="1"/>
    <col min="3" max="3" width="16.597656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167</v>
      </c>
      <c r="B1" s="1" t="s">
        <v>94</v>
      </c>
      <c r="C1" s="1" t="s">
        <v>95</v>
      </c>
      <c r="D1" s="1" t="s">
        <v>96</v>
      </c>
      <c r="E1" s="1" t="s">
        <v>97</v>
      </c>
      <c r="F1" s="1" t="s">
        <v>98</v>
      </c>
    </row>
  </sheetData>
  <dataValidations count="2">
    <dataValidation type="list" allowBlank="1" showInputMessage="1" showErrorMessage="1" sqref="B2:B4" xr:uid="{3A6A89FF-143B-4B65-965D-58F3F87AADFC}">
      <formula1>"Documentation,ProgrammingCode"</formula1>
    </dataValidation>
    <dataValidation type="list" allowBlank="1" showInputMessage="1" showErrorMessage="1" sqref="D2:D3" xr:uid="{19E8A5BB-5746-4AF5-8B3B-1D99BD0D0680}">
      <formula1>"PhysicalRef,NamedDestination"</formula1>
    </dataValidation>
  </dataValidations>
  <pageMargins left="0.7" right="0.7" top="0.75" bottom="0.75" header="0.3" footer="0.3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B806F-07BC-44FD-839E-73D40D8773BC}">
  <sheetPr codeName="Sheet7"/>
  <dimension ref="A1:U67"/>
  <sheetViews>
    <sheetView workbookViewId="0"/>
  </sheetViews>
  <sheetFormatPr defaultRowHeight="14.25" x14ac:dyDescent="0.45"/>
  <cols>
    <col min="1" max="1" width="35.1328125" bestFit="1" customWidth="1"/>
    <col min="2" max="2" width="23.59765625" style="3" bestFit="1" customWidth="1"/>
    <col min="3" max="3" width="19.59765625" bestFit="1" customWidth="1"/>
    <col min="4" max="4" width="54.73046875" style="3" customWidth="1"/>
    <col min="5" max="5" width="26" bestFit="1" customWidth="1"/>
    <col min="6" max="6" width="14.1328125" style="3" bestFit="1" customWidth="1"/>
    <col min="7" max="7" width="14.1328125" style="3" customWidth="1"/>
    <col min="8" max="8" width="22.59765625" customWidth="1"/>
    <col min="9" max="9" width="22.59765625" bestFit="1" customWidth="1"/>
    <col min="10" max="10" width="22.59765625" style="3" customWidth="1"/>
    <col min="11" max="13" width="23.59765625" customWidth="1"/>
    <col min="14" max="14" width="19.3984375" style="3" customWidth="1"/>
    <col min="15" max="15" width="67.3984375" bestFit="1" customWidth="1"/>
    <col min="16" max="16" width="19.3984375" customWidth="1"/>
    <col min="17" max="17" width="21.73046875" bestFit="1" customWidth="1"/>
    <col min="18" max="18" width="19.3984375" style="3" customWidth="1"/>
    <col min="19" max="19" width="22.73046875" customWidth="1"/>
    <col min="20" max="20" width="12.265625" bestFit="1" customWidth="1"/>
    <col min="21" max="21" width="14.1328125" style="5" bestFit="1" customWidth="1"/>
  </cols>
  <sheetData>
    <row r="1" spans="1:21" x14ac:dyDescent="0.45">
      <c r="A1" s="1" t="s">
        <v>0</v>
      </c>
      <c r="B1" s="2" t="s">
        <v>295</v>
      </c>
      <c r="C1" s="1" t="s">
        <v>167</v>
      </c>
      <c r="D1" s="2" t="s">
        <v>211</v>
      </c>
      <c r="E1" s="1" t="s">
        <v>180</v>
      </c>
      <c r="F1" s="2" t="s">
        <v>183</v>
      </c>
      <c r="G1" s="2" t="s">
        <v>185</v>
      </c>
      <c r="H1" s="1" t="s">
        <v>212</v>
      </c>
      <c r="I1" s="1" t="s">
        <v>213</v>
      </c>
      <c r="J1" s="2" t="s">
        <v>214</v>
      </c>
      <c r="K1" s="1" t="s">
        <v>215</v>
      </c>
      <c r="L1" s="1" t="s">
        <v>216</v>
      </c>
      <c r="M1" s="1" t="s">
        <v>217</v>
      </c>
      <c r="N1" s="2" t="s">
        <v>218</v>
      </c>
      <c r="O1" s="1" t="s">
        <v>219</v>
      </c>
      <c r="P1" s="1" t="s">
        <v>220</v>
      </c>
      <c r="Q1" s="1" t="s">
        <v>221</v>
      </c>
      <c r="R1" s="2" t="s">
        <v>222</v>
      </c>
      <c r="S1" s="1" t="s">
        <v>223</v>
      </c>
      <c r="T1" s="1" t="s">
        <v>224</v>
      </c>
      <c r="U1" s="4" t="s">
        <v>225</v>
      </c>
    </row>
    <row r="2" spans="1:21" x14ac:dyDescent="0.45">
      <c r="A2" t="s">
        <v>31</v>
      </c>
      <c r="B2" s="3" t="s">
        <v>64</v>
      </c>
      <c r="C2" t="s">
        <v>233</v>
      </c>
      <c r="D2" s="3" t="s">
        <v>197</v>
      </c>
      <c r="E2" t="s">
        <v>235</v>
      </c>
      <c r="F2" s="3" t="s">
        <v>199</v>
      </c>
      <c r="G2" s="3" t="s">
        <v>236</v>
      </c>
      <c r="H2" t="s">
        <v>149</v>
      </c>
      <c r="I2" t="s">
        <v>150</v>
      </c>
      <c r="J2" s="3" t="s">
        <v>137</v>
      </c>
      <c r="T2">
        <v>84</v>
      </c>
      <c r="U2" s="5" t="s">
        <v>275</v>
      </c>
    </row>
    <row r="3" spans="1:21" x14ac:dyDescent="0.45">
      <c r="A3" t="s">
        <v>31</v>
      </c>
      <c r="B3" s="3" t="s">
        <v>64</v>
      </c>
      <c r="C3" t="s">
        <v>233</v>
      </c>
      <c r="D3" s="3" t="s">
        <v>197</v>
      </c>
      <c r="E3" t="s">
        <v>235</v>
      </c>
      <c r="F3" s="3" t="s">
        <v>199</v>
      </c>
      <c r="G3" s="3" t="s">
        <v>236</v>
      </c>
      <c r="H3" t="s">
        <v>149</v>
      </c>
      <c r="I3" t="s">
        <v>151</v>
      </c>
      <c r="J3" s="3" t="s">
        <v>139</v>
      </c>
      <c r="T3">
        <v>84</v>
      </c>
      <c r="U3" s="5" t="s">
        <v>275</v>
      </c>
    </row>
    <row r="4" spans="1:21" x14ac:dyDescent="0.45">
      <c r="A4" t="s">
        <v>31</v>
      </c>
      <c r="B4" s="3" t="s">
        <v>64</v>
      </c>
      <c r="C4" t="s">
        <v>233</v>
      </c>
      <c r="D4" s="3" t="s">
        <v>197</v>
      </c>
      <c r="E4" t="s">
        <v>235</v>
      </c>
      <c r="F4" s="3" t="s">
        <v>199</v>
      </c>
      <c r="G4" s="3" t="s">
        <v>236</v>
      </c>
      <c r="H4" t="s">
        <v>149</v>
      </c>
      <c r="I4" t="s">
        <v>152</v>
      </c>
      <c r="J4" s="3" t="s">
        <v>141</v>
      </c>
      <c r="T4">
        <v>86</v>
      </c>
      <c r="U4" s="5" t="s">
        <v>276</v>
      </c>
    </row>
    <row r="5" spans="1:21" x14ac:dyDescent="0.45">
      <c r="A5" t="s">
        <v>33</v>
      </c>
      <c r="B5" s="3" t="s">
        <v>64</v>
      </c>
      <c r="C5" t="s">
        <v>176</v>
      </c>
      <c r="D5" s="3" t="s">
        <v>198</v>
      </c>
      <c r="E5" t="s">
        <v>202</v>
      </c>
      <c r="F5" s="3" t="s">
        <v>199</v>
      </c>
      <c r="G5" s="3" t="s">
        <v>200</v>
      </c>
      <c r="H5" t="s">
        <v>149</v>
      </c>
      <c r="I5" t="s">
        <v>150</v>
      </c>
      <c r="J5" s="3" t="s">
        <v>137</v>
      </c>
      <c r="T5">
        <v>1</v>
      </c>
      <c r="U5" s="5" t="s">
        <v>138</v>
      </c>
    </row>
    <row r="6" spans="1:21" x14ac:dyDescent="0.45">
      <c r="A6" t="s">
        <v>33</v>
      </c>
      <c r="B6" s="3" t="s">
        <v>64</v>
      </c>
      <c r="C6" t="s">
        <v>176</v>
      </c>
      <c r="D6" s="3" t="s">
        <v>198</v>
      </c>
      <c r="E6" t="s">
        <v>202</v>
      </c>
      <c r="F6" s="3" t="s">
        <v>199</v>
      </c>
      <c r="G6" s="3" t="s">
        <v>200</v>
      </c>
      <c r="H6" t="s">
        <v>149</v>
      </c>
      <c r="I6" t="s">
        <v>151</v>
      </c>
      <c r="J6" s="3" t="s">
        <v>139</v>
      </c>
      <c r="T6">
        <v>0</v>
      </c>
      <c r="U6" s="5" t="s">
        <v>277</v>
      </c>
    </row>
    <row r="7" spans="1:21" x14ac:dyDescent="0.45">
      <c r="A7" t="s">
        <v>33</v>
      </c>
      <c r="B7" s="3" t="s">
        <v>64</v>
      </c>
      <c r="C7" t="s">
        <v>176</v>
      </c>
      <c r="D7" s="3" t="s">
        <v>198</v>
      </c>
      <c r="E7" t="s">
        <v>202</v>
      </c>
      <c r="F7" s="3" t="s">
        <v>199</v>
      </c>
      <c r="G7" s="3" t="s">
        <v>200</v>
      </c>
      <c r="H7" t="s">
        <v>149</v>
      </c>
      <c r="I7" t="s">
        <v>152</v>
      </c>
      <c r="J7" s="3" t="s">
        <v>141</v>
      </c>
      <c r="T7">
        <v>2</v>
      </c>
      <c r="U7" s="5" t="s">
        <v>140</v>
      </c>
    </row>
    <row r="8" spans="1:21" x14ac:dyDescent="0.45">
      <c r="A8" t="s">
        <v>33</v>
      </c>
      <c r="B8" s="3" t="s">
        <v>64</v>
      </c>
      <c r="C8" t="s">
        <v>176</v>
      </c>
      <c r="D8" s="3" t="s">
        <v>198</v>
      </c>
      <c r="E8" t="s">
        <v>203</v>
      </c>
      <c r="F8" s="3" t="s">
        <v>201</v>
      </c>
      <c r="G8" s="3" t="s">
        <v>204</v>
      </c>
      <c r="H8" t="s">
        <v>149</v>
      </c>
      <c r="I8" t="s">
        <v>150</v>
      </c>
      <c r="J8" s="3" t="s">
        <v>137</v>
      </c>
      <c r="T8">
        <v>1.1904761905000001</v>
      </c>
      <c r="U8" s="5" t="s">
        <v>278</v>
      </c>
    </row>
    <row r="9" spans="1:21" x14ac:dyDescent="0.45">
      <c r="A9" t="s">
        <v>33</v>
      </c>
      <c r="B9" s="3" t="s">
        <v>64</v>
      </c>
      <c r="C9" t="s">
        <v>176</v>
      </c>
      <c r="D9" s="3" t="s">
        <v>198</v>
      </c>
      <c r="E9" t="s">
        <v>203</v>
      </c>
      <c r="F9" s="3" t="s">
        <v>201</v>
      </c>
      <c r="G9" s="3" t="s">
        <v>204</v>
      </c>
      <c r="H9" t="s">
        <v>149</v>
      </c>
      <c r="I9" t="s">
        <v>151</v>
      </c>
      <c r="J9" s="3" t="s">
        <v>139</v>
      </c>
      <c r="T9">
        <v>0</v>
      </c>
      <c r="U9" s="5" t="s">
        <v>279</v>
      </c>
    </row>
    <row r="10" spans="1:21" x14ac:dyDescent="0.45">
      <c r="A10" t="s">
        <v>33</v>
      </c>
      <c r="B10" s="3" t="s">
        <v>64</v>
      </c>
      <c r="C10" t="s">
        <v>176</v>
      </c>
      <c r="D10" s="3" t="s">
        <v>198</v>
      </c>
      <c r="E10" t="s">
        <v>203</v>
      </c>
      <c r="F10" s="3" t="s">
        <v>201</v>
      </c>
      <c r="G10" s="3" t="s">
        <v>204</v>
      </c>
      <c r="H10" t="s">
        <v>149</v>
      </c>
      <c r="I10" t="s">
        <v>152</v>
      </c>
      <c r="J10" s="3" t="s">
        <v>141</v>
      </c>
      <c r="T10">
        <v>2.3255813953</v>
      </c>
      <c r="U10" s="5" t="s">
        <v>280</v>
      </c>
    </row>
    <row r="11" spans="1:21" x14ac:dyDescent="0.45">
      <c r="A11" t="s">
        <v>34</v>
      </c>
      <c r="B11" s="3" t="s">
        <v>64</v>
      </c>
      <c r="C11" t="s">
        <v>243</v>
      </c>
      <c r="D11" s="3" t="s">
        <v>198</v>
      </c>
      <c r="E11" t="s">
        <v>246</v>
      </c>
      <c r="F11" s="3" t="s">
        <v>208</v>
      </c>
      <c r="G11" s="3" t="s">
        <v>206</v>
      </c>
      <c r="H11" t="s">
        <v>149</v>
      </c>
      <c r="T11">
        <v>2.8052448872000002</v>
      </c>
      <c r="U11" s="5" t="s">
        <v>281</v>
      </c>
    </row>
    <row r="12" spans="1:21" x14ac:dyDescent="0.45">
      <c r="A12" t="s">
        <v>34</v>
      </c>
      <c r="B12" s="3" t="s">
        <v>64</v>
      </c>
      <c r="C12" t="s">
        <v>243</v>
      </c>
      <c r="D12" s="3" t="s">
        <v>198</v>
      </c>
      <c r="E12" t="s">
        <v>244</v>
      </c>
      <c r="F12" s="3" t="s">
        <v>205</v>
      </c>
      <c r="G12" s="3" t="s">
        <v>206</v>
      </c>
      <c r="H12" t="s">
        <v>149</v>
      </c>
      <c r="T12">
        <v>-1.1351052049999999</v>
      </c>
      <c r="U12" s="5" t="s">
        <v>282</v>
      </c>
    </row>
    <row r="13" spans="1:21" x14ac:dyDescent="0.45">
      <c r="A13" t="s">
        <v>34</v>
      </c>
      <c r="B13" s="3" t="s">
        <v>64</v>
      </c>
      <c r="C13" t="s">
        <v>243</v>
      </c>
      <c r="D13" s="3" t="s">
        <v>198</v>
      </c>
      <c r="E13" t="s">
        <v>245</v>
      </c>
      <c r="F13" s="3" t="s">
        <v>207</v>
      </c>
      <c r="G13" s="3" t="s">
        <v>206</v>
      </c>
      <c r="H13" t="s">
        <v>149</v>
      </c>
      <c r="T13">
        <v>-5.0754552970000004</v>
      </c>
      <c r="U13" s="5" t="s">
        <v>283</v>
      </c>
    </row>
    <row r="14" spans="1:21" x14ac:dyDescent="0.45">
      <c r="A14" t="s">
        <v>35</v>
      </c>
      <c r="B14" s="3" t="s">
        <v>64</v>
      </c>
      <c r="C14" t="s">
        <v>176</v>
      </c>
      <c r="D14" s="3" t="s">
        <v>198</v>
      </c>
      <c r="E14" t="s">
        <v>202</v>
      </c>
      <c r="F14" s="3" t="s">
        <v>199</v>
      </c>
      <c r="G14" s="3" t="s">
        <v>200</v>
      </c>
      <c r="H14" t="s">
        <v>149</v>
      </c>
      <c r="I14" t="s">
        <v>150</v>
      </c>
      <c r="J14" s="3" t="s">
        <v>137</v>
      </c>
      <c r="L14" t="s">
        <v>153</v>
      </c>
      <c r="O14" t="s">
        <v>284</v>
      </c>
      <c r="T14">
        <v>0</v>
      </c>
      <c r="U14" s="5" t="s">
        <v>277</v>
      </c>
    </row>
    <row r="15" spans="1:21" x14ac:dyDescent="0.45">
      <c r="A15" t="s">
        <v>35</v>
      </c>
      <c r="B15" s="3" t="s">
        <v>64</v>
      </c>
      <c r="C15" t="s">
        <v>176</v>
      </c>
      <c r="D15" s="3" t="s">
        <v>198</v>
      </c>
      <c r="E15" t="s">
        <v>202</v>
      </c>
      <c r="F15" s="3" t="s">
        <v>199</v>
      </c>
      <c r="G15" s="3" t="s">
        <v>200</v>
      </c>
      <c r="H15" t="s">
        <v>149</v>
      </c>
      <c r="I15" t="s">
        <v>150</v>
      </c>
      <c r="J15" s="3" t="s">
        <v>137</v>
      </c>
      <c r="L15" t="s">
        <v>153</v>
      </c>
      <c r="O15" t="s">
        <v>285</v>
      </c>
      <c r="T15">
        <v>1</v>
      </c>
      <c r="U15" s="5" t="s">
        <v>138</v>
      </c>
    </row>
    <row r="16" spans="1:21" x14ac:dyDescent="0.45">
      <c r="A16" t="s">
        <v>35</v>
      </c>
      <c r="B16" s="3" t="s">
        <v>64</v>
      </c>
      <c r="C16" t="s">
        <v>176</v>
      </c>
      <c r="D16" s="3" t="s">
        <v>198</v>
      </c>
      <c r="E16" t="s">
        <v>202</v>
      </c>
      <c r="F16" s="3" t="s">
        <v>199</v>
      </c>
      <c r="G16" s="3" t="s">
        <v>200</v>
      </c>
      <c r="H16" t="s">
        <v>149</v>
      </c>
      <c r="I16" t="s">
        <v>150</v>
      </c>
      <c r="J16" s="3" t="s">
        <v>137</v>
      </c>
      <c r="L16" t="s">
        <v>153</v>
      </c>
      <c r="O16" t="s">
        <v>286</v>
      </c>
      <c r="T16">
        <v>0</v>
      </c>
      <c r="U16" s="5" t="s">
        <v>277</v>
      </c>
    </row>
    <row r="17" spans="1:21" x14ac:dyDescent="0.45">
      <c r="A17" t="s">
        <v>35</v>
      </c>
      <c r="B17" s="3" t="s">
        <v>64</v>
      </c>
      <c r="C17" t="s">
        <v>176</v>
      </c>
      <c r="D17" s="3" t="s">
        <v>198</v>
      </c>
      <c r="E17" t="s">
        <v>202</v>
      </c>
      <c r="F17" s="3" t="s">
        <v>199</v>
      </c>
      <c r="G17" s="3" t="s">
        <v>200</v>
      </c>
      <c r="H17" t="s">
        <v>149</v>
      </c>
      <c r="I17" t="s">
        <v>151</v>
      </c>
      <c r="J17" s="3" t="s">
        <v>139</v>
      </c>
      <c r="L17" t="s">
        <v>153</v>
      </c>
      <c r="O17" t="s">
        <v>284</v>
      </c>
      <c r="T17">
        <v>0</v>
      </c>
      <c r="U17" s="5" t="s">
        <v>277</v>
      </c>
    </row>
    <row r="18" spans="1:21" x14ac:dyDescent="0.45">
      <c r="A18" t="s">
        <v>35</v>
      </c>
      <c r="B18" s="3" t="s">
        <v>64</v>
      </c>
      <c r="C18" t="s">
        <v>176</v>
      </c>
      <c r="D18" s="3" t="s">
        <v>198</v>
      </c>
      <c r="E18" t="s">
        <v>202</v>
      </c>
      <c r="F18" s="3" t="s">
        <v>199</v>
      </c>
      <c r="G18" s="3" t="s">
        <v>200</v>
      </c>
      <c r="H18" t="s">
        <v>149</v>
      </c>
      <c r="I18" t="s">
        <v>151</v>
      </c>
      <c r="J18" s="3" t="s">
        <v>139</v>
      </c>
      <c r="L18" t="s">
        <v>153</v>
      </c>
      <c r="O18" t="s">
        <v>285</v>
      </c>
      <c r="T18">
        <v>0</v>
      </c>
      <c r="U18" s="5" t="s">
        <v>277</v>
      </c>
    </row>
    <row r="19" spans="1:21" x14ac:dyDescent="0.45">
      <c r="A19" t="s">
        <v>35</v>
      </c>
      <c r="B19" s="3" t="s">
        <v>64</v>
      </c>
      <c r="C19" t="s">
        <v>176</v>
      </c>
      <c r="D19" s="3" t="s">
        <v>198</v>
      </c>
      <c r="E19" t="s">
        <v>202</v>
      </c>
      <c r="F19" s="3" t="s">
        <v>199</v>
      </c>
      <c r="G19" s="3" t="s">
        <v>200</v>
      </c>
      <c r="H19" t="s">
        <v>149</v>
      </c>
      <c r="I19" t="s">
        <v>151</v>
      </c>
      <c r="J19" s="3" t="s">
        <v>139</v>
      </c>
      <c r="L19" t="s">
        <v>153</v>
      </c>
      <c r="O19" t="s">
        <v>286</v>
      </c>
      <c r="T19">
        <v>0</v>
      </c>
      <c r="U19" s="5" t="s">
        <v>277</v>
      </c>
    </row>
    <row r="20" spans="1:21" x14ac:dyDescent="0.45">
      <c r="A20" t="s">
        <v>35</v>
      </c>
      <c r="B20" s="3" t="s">
        <v>64</v>
      </c>
      <c r="C20" t="s">
        <v>176</v>
      </c>
      <c r="D20" s="3" t="s">
        <v>198</v>
      </c>
      <c r="E20" t="s">
        <v>202</v>
      </c>
      <c r="F20" s="3" t="s">
        <v>199</v>
      </c>
      <c r="G20" s="3" t="s">
        <v>200</v>
      </c>
      <c r="H20" t="s">
        <v>149</v>
      </c>
      <c r="I20" t="s">
        <v>152</v>
      </c>
      <c r="J20" s="3" t="s">
        <v>141</v>
      </c>
      <c r="L20" t="s">
        <v>153</v>
      </c>
      <c r="O20" t="s">
        <v>284</v>
      </c>
      <c r="T20">
        <v>1</v>
      </c>
      <c r="U20" s="5" t="s">
        <v>138</v>
      </c>
    </row>
    <row r="21" spans="1:21" x14ac:dyDescent="0.45">
      <c r="A21" t="s">
        <v>35</v>
      </c>
      <c r="B21" s="3" t="s">
        <v>64</v>
      </c>
      <c r="C21" t="s">
        <v>176</v>
      </c>
      <c r="D21" s="3" t="s">
        <v>198</v>
      </c>
      <c r="E21" t="s">
        <v>202</v>
      </c>
      <c r="F21" s="3" t="s">
        <v>199</v>
      </c>
      <c r="G21" s="3" t="s">
        <v>200</v>
      </c>
      <c r="H21" t="s">
        <v>149</v>
      </c>
      <c r="I21" t="s">
        <v>152</v>
      </c>
      <c r="J21" s="3" t="s">
        <v>141</v>
      </c>
      <c r="L21" t="s">
        <v>153</v>
      </c>
      <c r="O21" t="s">
        <v>285</v>
      </c>
      <c r="T21">
        <v>0</v>
      </c>
      <c r="U21" s="5" t="s">
        <v>277</v>
      </c>
    </row>
    <row r="22" spans="1:21" x14ac:dyDescent="0.45">
      <c r="A22" t="s">
        <v>35</v>
      </c>
      <c r="B22" s="3" t="s">
        <v>64</v>
      </c>
      <c r="C22" t="s">
        <v>176</v>
      </c>
      <c r="D22" s="3" t="s">
        <v>198</v>
      </c>
      <c r="E22" t="s">
        <v>202</v>
      </c>
      <c r="F22" s="3" t="s">
        <v>199</v>
      </c>
      <c r="G22" s="3" t="s">
        <v>200</v>
      </c>
      <c r="H22" t="s">
        <v>149</v>
      </c>
      <c r="I22" t="s">
        <v>152</v>
      </c>
      <c r="J22" s="3" t="s">
        <v>141</v>
      </c>
      <c r="L22" t="s">
        <v>153</v>
      </c>
      <c r="O22" t="s">
        <v>286</v>
      </c>
      <c r="T22">
        <v>1</v>
      </c>
      <c r="U22" s="5" t="s">
        <v>138</v>
      </c>
    </row>
    <row r="23" spans="1:21" x14ac:dyDescent="0.45">
      <c r="A23" t="s">
        <v>35</v>
      </c>
      <c r="B23" s="3" t="s">
        <v>64</v>
      </c>
      <c r="C23" t="s">
        <v>176</v>
      </c>
      <c r="D23" s="3" t="s">
        <v>198</v>
      </c>
      <c r="E23" t="s">
        <v>203</v>
      </c>
      <c r="F23" s="3" t="s">
        <v>201</v>
      </c>
      <c r="G23" s="3" t="s">
        <v>204</v>
      </c>
      <c r="H23" t="s">
        <v>149</v>
      </c>
      <c r="I23" t="s">
        <v>150</v>
      </c>
      <c r="J23" s="3" t="s">
        <v>137</v>
      </c>
      <c r="L23" t="s">
        <v>153</v>
      </c>
      <c r="O23" t="s">
        <v>284</v>
      </c>
      <c r="T23">
        <v>0</v>
      </c>
      <c r="U23" s="5" t="s">
        <v>279</v>
      </c>
    </row>
    <row r="24" spans="1:21" x14ac:dyDescent="0.45">
      <c r="A24" t="s">
        <v>35</v>
      </c>
      <c r="B24" s="3" t="s">
        <v>64</v>
      </c>
      <c r="C24" t="s">
        <v>176</v>
      </c>
      <c r="D24" s="3" t="s">
        <v>198</v>
      </c>
      <c r="E24" t="s">
        <v>203</v>
      </c>
      <c r="F24" s="3" t="s">
        <v>201</v>
      </c>
      <c r="G24" s="3" t="s">
        <v>204</v>
      </c>
      <c r="H24" t="s">
        <v>149</v>
      </c>
      <c r="I24" t="s">
        <v>150</v>
      </c>
      <c r="J24" s="3" t="s">
        <v>137</v>
      </c>
      <c r="L24" t="s">
        <v>153</v>
      </c>
      <c r="O24" t="s">
        <v>285</v>
      </c>
      <c r="T24">
        <v>1.1904761905000001</v>
      </c>
      <c r="U24" s="5" t="s">
        <v>278</v>
      </c>
    </row>
    <row r="25" spans="1:21" x14ac:dyDescent="0.45">
      <c r="A25" t="s">
        <v>35</v>
      </c>
      <c r="B25" s="3" t="s">
        <v>64</v>
      </c>
      <c r="C25" t="s">
        <v>176</v>
      </c>
      <c r="D25" s="3" t="s">
        <v>198</v>
      </c>
      <c r="E25" t="s">
        <v>203</v>
      </c>
      <c r="F25" s="3" t="s">
        <v>201</v>
      </c>
      <c r="G25" s="3" t="s">
        <v>204</v>
      </c>
      <c r="H25" t="s">
        <v>149</v>
      </c>
      <c r="I25" t="s">
        <v>150</v>
      </c>
      <c r="J25" s="3" t="s">
        <v>137</v>
      </c>
      <c r="L25" t="s">
        <v>153</v>
      </c>
      <c r="O25" t="s">
        <v>286</v>
      </c>
      <c r="T25">
        <v>0</v>
      </c>
      <c r="U25" s="5" t="s">
        <v>279</v>
      </c>
    </row>
    <row r="26" spans="1:21" x14ac:dyDescent="0.45">
      <c r="A26" t="s">
        <v>35</v>
      </c>
      <c r="B26" s="3" t="s">
        <v>64</v>
      </c>
      <c r="C26" t="s">
        <v>176</v>
      </c>
      <c r="D26" s="3" t="s">
        <v>198</v>
      </c>
      <c r="E26" t="s">
        <v>203</v>
      </c>
      <c r="F26" s="3" t="s">
        <v>201</v>
      </c>
      <c r="G26" s="3" t="s">
        <v>204</v>
      </c>
      <c r="H26" t="s">
        <v>149</v>
      </c>
      <c r="I26" t="s">
        <v>151</v>
      </c>
      <c r="J26" s="3" t="s">
        <v>139</v>
      </c>
      <c r="L26" t="s">
        <v>153</v>
      </c>
      <c r="O26" t="s">
        <v>284</v>
      </c>
      <c r="T26">
        <v>0</v>
      </c>
      <c r="U26" s="5" t="s">
        <v>279</v>
      </c>
    </row>
    <row r="27" spans="1:21" x14ac:dyDescent="0.45">
      <c r="A27" t="s">
        <v>35</v>
      </c>
      <c r="B27" s="3" t="s">
        <v>64</v>
      </c>
      <c r="C27" t="s">
        <v>176</v>
      </c>
      <c r="D27" s="3" t="s">
        <v>198</v>
      </c>
      <c r="E27" t="s">
        <v>203</v>
      </c>
      <c r="F27" s="3" t="s">
        <v>201</v>
      </c>
      <c r="G27" s="3" t="s">
        <v>204</v>
      </c>
      <c r="H27" t="s">
        <v>149</v>
      </c>
      <c r="I27" t="s">
        <v>151</v>
      </c>
      <c r="J27" s="3" t="s">
        <v>139</v>
      </c>
      <c r="L27" t="s">
        <v>153</v>
      </c>
      <c r="O27" t="s">
        <v>285</v>
      </c>
      <c r="T27">
        <v>0</v>
      </c>
      <c r="U27" s="5" t="s">
        <v>279</v>
      </c>
    </row>
    <row r="28" spans="1:21" x14ac:dyDescent="0.45">
      <c r="A28" t="s">
        <v>35</v>
      </c>
      <c r="B28" s="3" t="s">
        <v>64</v>
      </c>
      <c r="C28" t="s">
        <v>176</v>
      </c>
      <c r="D28" s="3" t="s">
        <v>198</v>
      </c>
      <c r="E28" t="s">
        <v>203</v>
      </c>
      <c r="F28" s="3" t="s">
        <v>201</v>
      </c>
      <c r="G28" s="3" t="s">
        <v>204</v>
      </c>
      <c r="H28" t="s">
        <v>149</v>
      </c>
      <c r="I28" t="s">
        <v>151</v>
      </c>
      <c r="J28" s="3" t="s">
        <v>139</v>
      </c>
      <c r="L28" t="s">
        <v>153</v>
      </c>
      <c r="O28" t="s">
        <v>286</v>
      </c>
      <c r="T28">
        <v>0</v>
      </c>
      <c r="U28" s="5" t="s">
        <v>279</v>
      </c>
    </row>
    <row r="29" spans="1:21" x14ac:dyDescent="0.45">
      <c r="A29" t="s">
        <v>35</v>
      </c>
      <c r="B29" s="3" t="s">
        <v>64</v>
      </c>
      <c r="C29" t="s">
        <v>176</v>
      </c>
      <c r="D29" s="3" t="s">
        <v>198</v>
      </c>
      <c r="E29" t="s">
        <v>203</v>
      </c>
      <c r="F29" s="3" t="s">
        <v>201</v>
      </c>
      <c r="G29" s="3" t="s">
        <v>204</v>
      </c>
      <c r="H29" t="s">
        <v>149</v>
      </c>
      <c r="I29" t="s">
        <v>152</v>
      </c>
      <c r="J29" s="3" t="s">
        <v>141</v>
      </c>
      <c r="L29" t="s">
        <v>153</v>
      </c>
      <c r="O29" t="s">
        <v>284</v>
      </c>
      <c r="T29">
        <v>1.1627906977</v>
      </c>
      <c r="U29" s="5" t="s">
        <v>278</v>
      </c>
    </row>
    <row r="30" spans="1:21" x14ac:dyDescent="0.45">
      <c r="A30" t="s">
        <v>35</v>
      </c>
      <c r="B30" s="3" t="s">
        <v>64</v>
      </c>
      <c r="C30" t="s">
        <v>176</v>
      </c>
      <c r="D30" s="3" t="s">
        <v>198</v>
      </c>
      <c r="E30" t="s">
        <v>203</v>
      </c>
      <c r="F30" s="3" t="s">
        <v>201</v>
      </c>
      <c r="G30" s="3" t="s">
        <v>204</v>
      </c>
      <c r="H30" t="s">
        <v>149</v>
      </c>
      <c r="I30" t="s">
        <v>152</v>
      </c>
      <c r="J30" s="3" t="s">
        <v>141</v>
      </c>
      <c r="L30" t="s">
        <v>153</v>
      </c>
      <c r="O30" t="s">
        <v>285</v>
      </c>
      <c r="T30">
        <v>0</v>
      </c>
      <c r="U30" s="5" t="s">
        <v>279</v>
      </c>
    </row>
    <row r="31" spans="1:21" x14ac:dyDescent="0.45">
      <c r="A31" t="s">
        <v>35</v>
      </c>
      <c r="B31" s="3" t="s">
        <v>64</v>
      </c>
      <c r="C31" t="s">
        <v>176</v>
      </c>
      <c r="D31" s="3" t="s">
        <v>198</v>
      </c>
      <c r="E31" t="s">
        <v>203</v>
      </c>
      <c r="F31" s="3" t="s">
        <v>201</v>
      </c>
      <c r="G31" s="3" t="s">
        <v>204</v>
      </c>
      <c r="H31" t="s">
        <v>149</v>
      </c>
      <c r="I31" t="s">
        <v>152</v>
      </c>
      <c r="J31" s="3" t="s">
        <v>141</v>
      </c>
      <c r="L31" t="s">
        <v>153</v>
      </c>
      <c r="O31" t="s">
        <v>286</v>
      </c>
      <c r="T31">
        <v>1.1627906977</v>
      </c>
      <c r="U31" s="5" t="s">
        <v>278</v>
      </c>
    </row>
    <row r="32" spans="1:21" x14ac:dyDescent="0.45">
      <c r="A32" t="s">
        <v>36</v>
      </c>
      <c r="B32" s="3" t="s">
        <v>64</v>
      </c>
      <c r="C32" t="s">
        <v>243</v>
      </c>
      <c r="D32" s="3" t="s">
        <v>198</v>
      </c>
      <c r="E32" t="s">
        <v>246</v>
      </c>
      <c r="F32" s="3" t="s">
        <v>208</v>
      </c>
      <c r="G32" s="3" t="s">
        <v>206</v>
      </c>
      <c r="H32" t="s">
        <v>149</v>
      </c>
      <c r="L32" t="s">
        <v>153</v>
      </c>
      <c r="O32" t="s">
        <v>284</v>
      </c>
      <c r="T32">
        <v>1.1029899198999999</v>
      </c>
      <c r="U32" s="5" t="s">
        <v>287</v>
      </c>
    </row>
    <row r="33" spans="1:21" x14ac:dyDescent="0.45">
      <c r="A33" t="s">
        <v>36</v>
      </c>
      <c r="B33" s="3" t="s">
        <v>64</v>
      </c>
      <c r="C33" t="s">
        <v>243</v>
      </c>
      <c r="D33" s="3" t="s">
        <v>198</v>
      </c>
      <c r="E33" t="s">
        <v>246</v>
      </c>
      <c r="F33" s="3" t="s">
        <v>208</v>
      </c>
      <c r="G33" s="3" t="s">
        <v>206</v>
      </c>
      <c r="H33" t="s">
        <v>149</v>
      </c>
      <c r="L33" t="s">
        <v>153</v>
      </c>
      <c r="O33" t="s">
        <v>285</v>
      </c>
      <c r="T33">
        <v>3.509879051</v>
      </c>
      <c r="U33" s="5" t="s">
        <v>288</v>
      </c>
    </row>
    <row r="34" spans="1:21" x14ac:dyDescent="0.45">
      <c r="A34" t="s">
        <v>36</v>
      </c>
      <c r="B34" s="3" t="s">
        <v>64</v>
      </c>
      <c r="C34" t="s">
        <v>243</v>
      </c>
      <c r="D34" s="3" t="s">
        <v>198</v>
      </c>
      <c r="E34" t="s">
        <v>246</v>
      </c>
      <c r="F34" s="3" t="s">
        <v>208</v>
      </c>
      <c r="G34" s="3" t="s">
        <v>206</v>
      </c>
      <c r="H34" t="s">
        <v>149</v>
      </c>
      <c r="L34" t="s">
        <v>153</v>
      </c>
      <c r="O34" t="s">
        <v>286</v>
      </c>
      <c r="T34">
        <v>1.1029899198999999</v>
      </c>
      <c r="U34" s="5" t="s">
        <v>287</v>
      </c>
    </row>
    <row r="35" spans="1:21" x14ac:dyDescent="0.45">
      <c r="A35" t="s">
        <v>36</v>
      </c>
      <c r="B35" s="3" t="s">
        <v>64</v>
      </c>
      <c r="C35" t="s">
        <v>243</v>
      </c>
      <c r="D35" s="3" t="s">
        <v>198</v>
      </c>
      <c r="E35" t="s">
        <v>244</v>
      </c>
      <c r="F35" s="3" t="s">
        <v>205</v>
      </c>
      <c r="G35" s="3" t="s">
        <v>206</v>
      </c>
      <c r="H35" t="s">
        <v>149</v>
      </c>
      <c r="L35" t="s">
        <v>153</v>
      </c>
      <c r="O35" t="s">
        <v>284</v>
      </c>
      <c r="T35">
        <v>-1.162790698</v>
      </c>
      <c r="U35" s="5" t="s">
        <v>289</v>
      </c>
    </row>
    <row r="36" spans="1:21" x14ac:dyDescent="0.45">
      <c r="A36" t="s">
        <v>36</v>
      </c>
      <c r="B36" s="3" t="s">
        <v>64</v>
      </c>
      <c r="C36" t="s">
        <v>243</v>
      </c>
      <c r="D36" s="3" t="s">
        <v>198</v>
      </c>
      <c r="E36" t="s">
        <v>244</v>
      </c>
      <c r="F36" s="3" t="s">
        <v>205</v>
      </c>
      <c r="G36" s="3" t="s">
        <v>206</v>
      </c>
      <c r="H36" t="s">
        <v>149</v>
      </c>
      <c r="L36" t="s">
        <v>153</v>
      </c>
      <c r="O36" t="s">
        <v>285</v>
      </c>
      <c r="T36">
        <v>1.1904761905000001</v>
      </c>
      <c r="U36" s="5" t="s">
        <v>290</v>
      </c>
    </row>
    <row r="37" spans="1:21" x14ac:dyDescent="0.45">
      <c r="A37" t="s">
        <v>36</v>
      </c>
      <c r="B37" s="3" t="s">
        <v>64</v>
      </c>
      <c r="C37" t="s">
        <v>243</v>
      </c>
      <c r="D37" s="3" t="s">
        <v>198</v>
      </c>
      <c r="E37" t="s">
        <v>244</v>
      </c>
      <c r="F37" s="3" t="s">
        <v>205</v>
      </c>
      <c r="G37" s="3" t="s">
        <v>206</v>
      </c>
      <c r="H37" t="s">
        <v>149</v>
      </c>
      <c r="L37" t="s">
        <v>153</v>
      </c>
      <c r="O37" t="s">
        <v>286</v>
      </c>
      <c r="T37">
        <v>-1.162790698</v>
      </c>
      <c r="U37" s="5" t="s">
        <v>289</v>
      </c>
    </row>
    <row r="38" spans="1:21" x14ac:dyDescent="0.45">
      <c r="A38" t="s">
        <v>36</v>
      </c>
      <c r="B38" s="3" t="s">
        <v>64</v>
      </c>
      <c r="C38" t="s">
        <v>243</v>
      </c>
      <c r="D38" s="3" t="s">
        <v>198</v>
      </c>
      <c r="E38" t="s">
        <v>245</v>
      </c>
      <c r="F38" s="3" t="s">
        <v>207</v>
      </c>
      <c r="G38" s="3" t="s">
        <v>206</v>
      </c>
      <c r="H38" t="s">
        <v>149</v>
      </c>
      <c r="L38" t="s">
        <v>153</v>
      </c>
      <c r="O38" t="s">
        <v>284</v>
      </c>
      <c r="T38">
        <v>-3.4285713150000001</v>
      </c>
      <c r="U38" s="5" t="s">
        <v>291</v>
      </c>
    </row>
    <row r="39" spans="1:21" x14ac:dyDescent="0.45">
      <c r="A39" t="s">
        <v>36</v>
      </c>
      <c r="B39" s="3" t="s">
        <v>64</v>
      </c>
      <c r="C39" t="s">
        <v>243</v>
      </c>
      <c r="D39" s="3" t="s">
        <v>198</v>
      </c>
      <c r="E39" t="s">
        <v>245</v>
      </c>
      <c r="F39" s="3" t="s">
        <v>207</v>
      </c>
      <c r="G39" s="3" t="s">
        <v>206</v>
      </c>
      <c r="H39" t="s">
        <v>149</v>
      </c>
      <c r="L39" t="s">
        <v>153</v>
      </c>
      <c r="O39" t="s">
        <v>285</v>
      </c>
      <c r="T39">
        <v>-1.12892667</v>
      </c>
      <c r="U39" s="5" t="s">
        <v>282</v>
      </c>
    </row>
    <row r="40" spans="1:21" x14ac:dyDescent="0.45">
      <c r="A40" t="s">
        <v>36</v>
      </c>
      <c r="B40" s="3" t="s">
        <v>64</v>
      </c>
      <c r="C40" t="s">
        <v>243</v>
      </c>
      <c r="D40" s="3" t="s">
        <v>198</v>
      </c>
      <c r="E40" t="s">
        <v>245</v>
      </c>
      <c r="F40" s="3" t="s">
        <v>207</v>
      </c>
      <c r="G40" s="3" t="s">
        <v>206</v>
      </c>
      <c r="H40" t="s">
        <v>149</v>
      </c>
      <c r="L40" t="s">
        <v>153</v>
      </c>
      <c r="O40" t="s">
        <v>286</v>
      </c>
      <c r="T40">
        <v>-3.4285713150000001</v>
      </c>
      <c r="U40" s="5" t="s">
        <v>291</v>
      </c>
    </row>
    <row r="41" spans="1:21" x14ac:dyDescent="0.45">
      <c r="A41" t="s">
        <v>37</v>
      </c>
      <c r="B41" s="3" t="s">
        <v>64</v>
      </c>
      <c r="C41" t="s">
        <v>176</v>
      </c>
      <c r="D41" s="3" t="s">
        <v>198</v>
      </c>
      <c r="E41" t="s">
        <v>202</v>
      </c>
      <c r="F41" s="3" t="s">
        <v>199</v>
      </c>
      <c r="G41" s="3" t="s">
        <v>200</v>
      </c>
      <c r="H41" t="s">
        <v>149</v>
      </c>
      <c r="I41" t="s">
        <v>150</v>
      </c>
      <c r="J41" s="3" t="s">
        <v>137</v>
      </c>
      <c r="L41" t="s">
        <v>153</v>
      </c>
      <c r="O41" t="s">
        <v>284</v>
      </c>
      <c r="P41" t="s">
        <v>154</v>
      </c>
      <c r="S41" t="s">
        <v>292</v>
      </c>
      <c r="T41">
        <v>0</v>
      </c>
      <c r="U41" s="5" t="s">
        <v>277</v>
      </c>
    </row>
    <row r="42" spans="1:21" x14ac:dyDescent="0.45">
      <c r="A42" t="s">
        <v>37</v>
      </c>
      <c r="B42" s="3" t="s">
        <v>64</v>
      </c>
      <c r="C42" t="s">
        <v>176</v>
      </c>
      <c r="D42" s="3" t="s">
        <v>198</v>
      </c>
      <c r="E42" t="s">
        <v>202</v>
      </c>
      <c r="F42" s="3" t="s">
        <v>199</v>
      </c>
      <c r="G42" s="3" t="s">
        <v>200</v>
      </c>
      <c r="H42" t="s">
        <v>149</v>
      </c>
      <c r="I42" t="s">
        <v>150</v>
      </c>
      <c r="J42" s="3" t="s">
        <v>137</v>
      </c>
      <c r="L42" t="s">
        <v>153</v>
      </c>
      <c r="O42" t="s">
        <v>285</v>
      </c>
      <c r="P42" t="s">
        <v>154</v>
      </c>
      <c r="S42" t="s">
        <v>293</v>
      </c>
      <c r="T42">
        <v>1</v>
      </c>
      <c r="U42" s="5" t="s">
        <v>138</v>
      </c>
    </row>
    <row r="43" spans="1:21" x14ac:dyDescent="0.45">
      <c r="A43" t="s">
        <v>37</v>
      </c>
      <c r="B43" s="3" t="s">
        <v>64</v>
      </c>
      <c r="C43" t="s">
        <v>176</v>
      </c>
      <c r="D43" s="3" t="s">
        <v>198</v>
      </c>
      <c r="E43" t="s">
        <v>202</v>
      </c>
      <c r="F43" s="3" t="s">
        <v>199</v>
      </c>
      <c r="G43" s="3" t="s">
        <v>200</v>
      </c>
      <c r="H43" t="s">
        <v>149</v>
      </c>
      <c r="I43" t="s">
        <v>150</v>
      </c>
      <c r="J43" s="3" t="s">
        <v>137</v>
      </c>
      <c r="L43" t="s">
        <v>153</v>
      </c>
      <c r="O43" t="s">
        <v>286</v>
      </c>
      <c r="P43" t="s">
        <v>154</v>
      </c>
      <c r="S43" t="s">
        <v>294</v>
      </c>
      <c r="T43">
        <v>0</v>
      </c>
      <c r="U43" s="5" t="s">
        <v>277</v>
      </c>
    </row>
    <row r="44" spans="1:21" x14ac:dyDescent="0.45">
      <c r="A44" t="s">
        <v>37</v>
      </c>
      <c r="B44" s="3" t="s">
        <v>64</v>
      </c>
      <c r="C44" t="s">
        <v>176</v>
      </c>
      <c r="D44" s="3" t="s">
        <v>198</v>
      </c>
      <c r="E44" t="s">
        <v>202</v>
      </c>
      <c r="F44" s="3" t="s">
        <v>199</v>
      </c>
      <c r="G44" s="3" t="s">
        <v>200</v>
      </c>
      <c r="H44" t="s">
        <v>149</v>
      </c>
      <c r="I44" t="s">
        <v>151</v>
      </c>
      <c r="J44" s="3" t="s">
        <v>139</v>
      </c>
      <c r="L44" t="s">
        <v>153</v>
      </c>
      <c r="O44" t="s">
        <v>284</v>
      </c>
      <c r="P44" t="s">
        <v>154</v>
      </c>
      <c r="S44" t="s">
        <v>292</v>
      </c>
      <c r="T44">
        <v>0</v>
      </c>
      <c r="U44" s="5" t="s">
        <v>277</v>
      </c>
    </row>
    <row r="45" spans="1:21" x14ac:dyDescent="0.45">
      <c r="A45" t="s">
        <v>37</v>
      </c>
      <c r="B45" s="3" t="s">
        <v>64</v>
      </c>
      <c r="C45" t="s">
        <v>176</v>
      </c>
      <c r="D45" s="3" t="s">
        <v>198</v>
      </c>
      <c r="E45" t="s">
        <v>202</v>
      </c>
      <c r="F45" s="3" t="s">
        <v>199</v>
      </c>
      <c r="G45" s="3" t="s">
        <v>200</v>
      </c>
      <c r="H45" t="s">
        <v>149</v>
      </c>
      <c r="I45" t="s">
        <v>151</v>
      </c>
      <c r="J45" s="3" t="s">
        <v>139</v>
      </c>
      <c r="L45" t="s">
        <v>153</v>
      </c>
      <c r="O45" t="s">
        <v>285</v>
      </c>
      <c r="P45" t="s">
        <v>154</v>
      </c>
      <c r="S45" t="s">
        <v>293</v>
      </c>
      <c r="T45">
        <v>0</v>
      </c>
      <c r="U45" s="5" t="s">
        <v>277</v>
      </c>
    </row>
    <row r="46" spans="1:21" x14ac:dyDescent="0.45">
      <c r="A46" t="s">
        <v>37</v>
      </c>
      <c r="B46" s="3" t="s">
        <v>64</v>
      </c>
      <c r="C46" t="s">
        <v>176</v>
      </c>
      <c r="D46" s="3" t="s">
        <v>198</v>
      </c>
      <c r="E46" t="s">
        <v>202</v>
      </c>
      <c r="F46" s="3" t="s">
        <v>199</v>
      </c>
      <c r="G46" s="3" t="s">
        <v>200</v>
      </c>
      <c r="H46" t="s">
        <v>149</v>
      </c>
      <c r="I46" t="s">
        <v>151</v>
      </c>
      <c r="J46" s="3" t="s">
        <v>139</v>
      </c>
      <c r="L46" t="s">
        <v>153</v>
      </c>
      <c r="O46" t="s">
        <v>286</v>
      </c>
      <c r="P46" t="s">
        <v>154</v>
      </c>
      <c r="S46" t="s">
        <v>294</v>
      </c>
      <c r="T46">
        <v>0</v>
      </c>
      <c r="U46" s="5" t="s">
        <v>277</v>
      </c>
    </row>
    <row r="47" spans="1:21" x14ac:dyDescent="0.45">
      <c r="A47" t="s">
        <v>37</v>
      </c>
      <c r="B47" s="3" t="s">
        <v>64</v>
      </c>
      <c r="C47" t="s">
        <v>176</v>
      </c>
      <c r="D47" s="3" t="s">
        <v>198</v>
      </c>
      <c r="E47" t="s">
        <v>202</v>
      </c>
      <c r="F47" s="3" t="s">
        <v>199</v>
      </c>
      <c r="G47" s="3" t="s">
        <v>200</v>
      </c>
      <c r="H47" t="s">
        <v>149</v>
      </c>
      <c r="I47" t="s">
        <v>152</v>
      </c>
      <c r="J47" s="3" t="s">
        <v>141</v>
      </c>
      <c r="L47" t="s">
        <v>153</v>
      </c>
      <c r="O47" t="s">
        <v>284</v>
      </c>
      <c r="P47" t="s">
        <v>154</v>
      </c>
      <c r="S47" t="s">
        <v>292</v>
      </c>
      <c r="T47">
        <v>1</v>
      </c>
      <c r="U47" s="5" t="s">
        <v>138</v>
      </c>
    </row>
    <row r="48" spans="1:21" x14ac:dyDescent="0.45">
      <c r="A48" t="s">
        <v>37</v>
      </c>
      <c r="B48" s="3" t="s">
        <v>64</v>
      </c>
      <c r="C48" t="s">
        <v>176</v>
      </c>
      <c r="D48" s="3" t="s">
        <v>198</v>
      </c>
      <c r="E48" t="s">
        <v>202</v>
      </c>
      <c r="F48" s="3" t="s">
        <v>199</v>
      </c>
      <c r="G48" s="3" t="s">
        <v>200</v>
      </c>
      <c r="H48" t="s">
        <v>149</v>
      </c>
      <c r="I48" t="s">
        <v>152</v>
      </c>
      <c r="J48" s="3" t="s">
        <v>141</v>
      </c>
      <c r="L48" t="s">
        <v>153</v>
      </c>
      <c r="O48" t="s">
        <v>285</v>
      </c>
      <c r="P48" t="s">
        <v>154</v>
      </c>
      <c r="S48" t="s">
        <v>293</v>
      </c>
      <c r="T48">
        <v>0</v>
      </c>
      <c r="U48" s="5" t="s">
        <v>277</v>
      </c>
    </row>
    <row r="49" spans="1:21" x14ac:dyDescent="0.45">
      <c r="A49" t="s">
        <v>37</v>
      </c>
      <c r="B49" s="3" t="s">
        <v>64</v>
      </c>
      <c r="C49" t="s">
        <v>176</v>
      </c>
      <c r="D49" s="3" t="s">
        <v>198</v>
      </c>
      <c r="E49" t="s">
        <v>202</v>
      </c>
      <c r="F49" s="3" t="s">
        <v>199</v>
      </c>
      <c r="G49" s="3" t="s">
        <v>200</v>
      </c>
      <c r="H49" t="s">
        <v>149</v>
      </c>
      <c r="I49" t="s">
        <v>152</v>
      </c>
      <c r="J49" s="3" t="s">
        <v>141</v>
      </c>
      <c r="L49" t="s">
        <v>153</v>
      </c>
      <c r="O49" t="s">
        <v>286</v>
      </c>
      <c r="P49" t="s">
        <v>154</v>
      </c>
      <c r="S49" t="s">
        <v>294</v>
      </c>
      <c r="T49">
        <v>1</v>
      </c>
      <c r="U49" s="5" t="s">
        <v>138</v>
      </c>
    </row>
    <row r="50" spans="1:21" x14ac:dyDescent="0.45">
      <c r="A50" t="s">
        <v>37</v>
      </c>
      <c r="B50" s="3" t="s">
        <v>64</v>
      </c>
      <c r="C50" t="s">
        <v>176</v>
      </c>
      <c r="D50" s="3" t="s">
        <v>198</v>
      </c>
      <c r="E50" t="s">
        <v>203</v>
      </c>
      <c r="F50" s="3" t="s">
        <v>201</v>
      </c>
      <c r="G50" s="3" t="s">
        <v>204</v>
      </c>
      <c r="H50" t="s">
        <v>149</v>
      </c>
      <c r="I50" t="s">
        <v>150</v>
      </c>
      <c r="J50" s="3" t="s">
        <v>137</v>
      </c>
      <c r="L50" t="s">
        <v>153</v>
      </c>
      <c r="O50" t="s">
        <v>284</v>
      </c>
      <c r="P50" t="s">
        <v>154</v>
      </c>
      <c r="S50" t="s">
        <v>292</v>
      </c>
      <c r="T50">
        <v>0</v>
      </c>
      <c r="U50" s="5" t="s">
        <v>279</v>
      </c>
    </row>
    <row r="51" spans="1:21" x14ac:dyDescent="0.45">
      <c r="A51" t="s">
        <v>37</v>
      </c>
      <c r="B51" s="3" t="s">
        <v>64</v>
      </c>
      <c r="C51" t="s">
        <v>176</v>
      </c>
      <c r="D51" s="3" t="s">
        <v>198</v>
      </c>
      <c r="E51" t="s">
        <v>203</v>
      </c>
      <c r="F51" s="3" t="s">
        <v>201</v>
      </c>
      <c r="G51" s="3" t="s">
        <v>204</v>
      </c>
      <c r="H51" t="s">
        <v>149</v>
      </c>
      <c r="I51" t="s">
        <v>150</v>
      </c>
      <c r="J51" s="3" t="s">
        <v>137</v>
      </c>
      <c r="L51" t="s">
        <v>153</v>
      </c>
      <c r="O51" t="s">
        <v>285</v>
      </c>
      <c r="P51" t="s">
        <v>154</v>
      </c>
      <c r="S51" t="s">
        <v>293</v>
      </c>
      <c r="T51">
        <v>1.1904761905000001</v>
      </c>
      <c r="U51" s="5" t="s">
        <v>278</v>
      </c>
    </row>
    <row r="52" spans="1:21" x14ac:dyDescent="0.45">
      <c r="A52" t="s">
        <v>37</v>
      </c>
      <c r="B52" s="3" t="s">
        <v>64</v>
      </c>
      <c r="C52" t="s">
        <v>176</v>
      </c>
      <c r="D52" s="3" t="s">
        <v>198</v>
      </c>
      <c r="E52" t="s">
        <v>203</v>
      </c>
      <c r="F52" s="3" t="s">
        <v>201</v>
      </c>
      <c r="G52" s="3" t="s">
        <v>204</v>
      </c>
      <c r="H52" t="s">
        <v>149</v>
      </c>
      <c r="I52" t="s">
        <v>150</v>
      </c>
      <c r="J52" s="3" t="s">
        <v>137</v>
      </c>
      <c r="L52" t="s">
        <v>153</v>
      </c>
      <c r="O52" t="s">
        <v>286</v>
      </c>
      <c r="P52" t="s">
        <v>154</v>
      </c>
      <c r="S52" t="s">
        <v>294</v>
      </c>
      <c r="T52">
        <v>0</v>
      </c>
      <c r="U52" s="5" t="s">
        <v>279</v>
      </c>
    </row>
    <row r="53" spans="1:21" x14ac:dyDescent="0.45">
      <c r="A53" t="s">
        <v>37</v>
      </c>
      <c r="B53" s="3" t="s">
        <v>64</v>
      </c>
      <c r="C53" t="s">
        <v>176</v>
      </c>
      <c r="D53" s="3" t="s">
        <v>198</v>
      </c>
      <c r="E53" t="s">
        <v>203</v>
      </c>
      <c r="F53" s="3" t="s">
        <v>201</v>
      </c>
      <c r="G53" s="3" t="s">
        <v>204</v>
      </c>
      <c r="H53" t="s">
        <v>149</v>
      </c>
      <c r="I53" t="s">
        <v>151</v>
      </c>
      <c r="J53" s="3" t="s">
        <v>139</v>
      </c>
      <c r="L53" t="s">
        <v>153</v>
      </c>
      <c r="O53" t="s">
        <v>284</v>
      </c>
      <c r="P53" t="s">
        <v>154</v>
      </c>
      <c r="S53" t="s">
        <v>292</v>
      </c>
      <c r="T53">
        <v>0</v>
      </c>
      <c r="U53" s="5" t="s">
        <v>279</v>
      </c>
    </row>
    <row r="54" spans="1:21" x14ac:dyDescent="0.45">
      <c r="A54" t="s">
        <v>37</v>
      </c>
      <c r="B54" s="3" t="s">
        <v>64</v>
      </c>
      <c r="C54" t="s">
        <v>176</v>
      </c>
      <c r="D54" s="3" t="s">
        <v>198</v>
      </c>
      <c r="E54" t="s">
        <v>203</v>
      </c>
      <c r="F54" s="3" t="s">
        <v>201</v>
      </c>
      <c r="G54" s="3" t="s">
        <v>204</v>
      </c>
      <c r="H54" t="s">
        <v>149</v>
      </c>
      <c r="I54" t="s">
        <v>151</v>
      </c>
      <c r="J54" s="3" t="s">
        <v>139</v>
      </c>
      <c r="L54" t="s">
        <v>153</v>
      </c>
      <c r="O54" t="s">
        <v>285</v>
      </c>
      <c r="P54" t="s">
        <v>154</v>
      </c>
      <c r="S54" t="s">
        <v>293</v>
      </c>
      <c r="T54">
        <v>0</v>
      </c>
      <c r="U54" s="5" t="s">
        <v>279</v>
      </c>
    </row>
    <row r="55" spans="1:21" x14ac:dyDescent="0.45">
      <c r="A55" t="s">
        <v>37</v>
      </c>
      <c r="B55" s="3" t="s">
        <v>64</v>
      </c>
      <c r="C55" t="s">
        <v>176</v>
      </c>
      <c r="D55" s="3" t="s">
        <v>198</v>
      </c>
      <c r="E55" t="s">
        <v>203</v>
      </c>
      <c r="F55" s="3" t="s">
        <v>201</v>
      </c>
      <c r="G55" s="3" t="s">
        <v>204</v>
      </c>
      <c r="H55" t="s">
        <v>149</v>
      </c>
      <c r="I55" t="s">
        <v>151</v>
      </c>
      <c r="J55" s="3" t="s">
        <v>139</v>
      </c>
      <c r="L55" t="s">
        <v>153</v>
      </c>
      <c r="O55" t="s">
        <v>286</v>
      </c>
      <c r="P55" t="s">
        <v>154</v>
      </c>
      <c r="S55" t="s">
        <v>294</v>
      </c>
      <c r="T55">
        <v>0</v>
      </c>
      <c r="U55" s="5" t="s">
        <v>279</v>
      </c>
    </row>
    <row r="56" spans="1:21" x14ac:dyDescent="0.45">
      <c r="A56" t="s">
        <v>37</v>
      </c>
      <c r="B56" s="3" t="s">
        <v>64</v>
      </c>
      <c r="C56" t="s">
        <v>176</v>
      </c>
      <c r="D56" s="3" t="s">
        <v>198</v>
      </c>
      <c r="E56" t="s">
        <v>203</v>
      </c>
      <c r="F56" s="3" t="s">
        <v>201</v>
      </c>
      <c r="G56" s="3" t="s">
        <v>204</v>
      </c>
      <c r="H56" t="s">
        <v>149</v>
      </c>
      <c r="I56" t="s">
        <v>152</v>
      </c>
      <c r="J56" s="3" t="s">
        <v>141</v>
      </c>
      <c r="L56" t="s">
        <v>153</v>
      </c>
      <c r="O56" t="s">
        <v>284</v>
      </c>
      <c r="P56" t="s">
        <v>154</v>
      </c>
      <c r="S56" t="s">
        <v>292</v>
      </c>
      <c r="T56">
        <v>1.1627906977</v>
      </c>
      <c r="U56" s="5" t="s">
        <v>278</v>
      </c>
    </row>
    <row r="57" spans="1:21" x14ac:dyDescent="0.45">
      <c r="A57" t="s">
        <v>37</v>
      </c>
      <c r="B57" s="3" t="s">
        <v>64</v>
      </c>
      <c r="C57" t="s">
        <v>176</v>
      </c>
      <c r="D57" s="3" t="s">
        <v>198</v>
      </c>
      <c r="E57" t="s">
        <v>203</v>
      </c>
      <c r="F57" s="3" t="s">
        <v>201</v>
      </c>
      <c r="G57" s="3" t="s">
        <v>204</v>
      </c>
      <c r="H57" t="s">
        <v>149</v>
      </c>
      <c r="I57" t="s">
        <v>152</v>
      </c>
      <c r="J57" s="3" t="s">
        <v>141</v>
      </c>
      <c r="L57" t="s">
        <v>153</v>
      </c>
      <c r="O57" t="s">
        <v>285</v>
      </c>
      <c r="P57" t="s">
        <v>154</v>
      </c>
      <c r="S57" t="s">
        <v>293</v>
      </c>
      <c r="T57">
        <v>0</v>
      </c>
      <c r="U57" s="5" t="s">
        <v>279</v>
      </c>
    </row>
    <row r="58" spans="1:21" x14ac:dyDescent="0.45">
      <c r="A58" t="s">
        <v>37</v>
      </c>
      <c r="B58" s="3" t="s">
        <v>64</v>
      </c>
      <c r="C58" t="s">
        <v>176</v>
      </c>
      <c r="D58" s="3" t="s">
        <v>198</v>
      </c>
      <c r="E58" t="s">
        <v>203</v>
      </c>
      <c r="F58" s="3" t="s">
        <v>201</v>
      </c>
      <c r="G58" s="3" t="s">
        <v>204</v>
      </c>
      <c r="H58" t="s">
        <v>149</v>
      </c>
      <c r="I58" t="s">
        <v>152</v>
      </c>
      <c r="J58" s="3" t="s">
        <v>141</v>
      </c>
      <c r="L58" t="s">
        <v>153</v>
      </c>
      <c r="O58" t="s">
        <v>286</v>
      </c>
      <c r="P58" t="s">
        <v>154</v>
      </c>
      <c r="S58" t="s">
        <v>294</v>
      </c>
      <c r="T58">
        <v>1.1627906977</v>
      </c>
      <c r="U58" s="5" t="s">
        <v>278</v>
      </c>
    </row>
    <row r="59" spans="1:21" x14ac:dyDescent="0.45">
      <c r="A59" t="s">
        <v>38</v>
      </c>
      <c r="B59" s="3" t="s">
        <v>64</v>
      </c>
      <c r="C59" t="s">
        <v>243</v>
      </c>
      <c r="D59" s="3" t="s">
        <v>198</v>
      </c>
      <c r="E59" t="s">
        <v>246</v>
      </c>
      <c r="F59" s="3" t="s">
        <v>208</v>
      </c>
      <c r="G59" s="3" t="s">
        <v>206</v>
      </c>
      <c r="H59" t="s">
        <v>149</v>
      </c>
      <c r="L59" t="s">
        <v>153</v>
      </c>
      <c r="O59" t="s">
        <v>284</v>
      </c>
      <c r="P59" t="s">
        <v>154</v>
      </c>
      <c r="S59" t="s">
        <v>292</v>
      </c>
      <c r="T59">
        <v>1.1029899198999999</v>
      </c>
      <c r="U59" s="5" t="s">
        <v>287</v>
      </c>
    </row>
    <row r="60" spans="1:21" x14ac:dyDescent="0.45">
      <c r="A60" t="s">
        <v>38</v>
      </c>
      <c r="B60" s="3" t="s">
        <v>64</v>
      </c>
      <c r="C60" t="s">
        <v>243</v>
      </c>
      <c r="D60" s="3" t="s">
        <v>198</v>
      </c>
      <c r="E60" t="s">
        <v>246</v>
      </c>
      <c r="F60" s="3" t="s">
        <v>208</v>
      </c>
      <c r="G60" s="3" t="s">
        <v>206</v>
      </c>
      <c r="H60" t="s">
        <v>149</v>
      </c>
      <c r="L60" t="s">
        <v>153</v>
      </c>
      <c r="O60" t="s">
        <v>285</v>
      </c>
      <c r="P60" t="s">
        <v>154</v>
      </c>
      <c r="S60" t="s">
        <v>293</v>
      </c>
      <c r="T60">
        <v>3.509879051</v>
      </c>
      <c r="U60" s="5" t="s">
        <v>288</v>
      </c>
    </row>
    <row r="61" spans="1:21" x14ac:dyDescent="0.45">
      <c r="A61" t="s">
        <v>38</v>
      </c>
      <c r="B61" s="3" t="s">
        <v>64</v>
      </c>
      <c r="C61" t="s">
        <v>243</v>
      </c>
      <c r="D61" s="3" t="s">
        <v>198</v>
      </c>
      <c r="E61" t="s">
        <v>246</v>
      </c>
      <c r="F61" s="3" t="s">
        <v>208</v>
      </c>
      <c r="G61" s="3" t="s">
        <v>206</v>
      </c>
      <c r="H61" t="s">
        <v>149</v>
      </c>
      <c r="L61" t="s">
        <v>153</v>
      </c>
      <c r="O61" t="s">
        <v>286</v>
      </c>
      <c r="P61" t="s">
        <v>154</v>
      </c>
      <c r="S61" t="s">
        <v>294</v>
      </c>
      <c r="T61">
        <v>1.1029899198999999</v>
      </c>
      <c r="U61" s="5" t="s">
        <v>287</v>
      </c>
    </row>
    <row r="62" spans="1:21" x14ac:dyDescent="0.45">
      <c r="A62" t="s">
        <v>38</v>
      </c>
      <c r="B62" s="3" t="s">
        <v>64</v>
      </c>
      <c r="C62" t="s">
        <v>243</v>
      </c>
      <c r="D62" s="3" t="s">
        <v>198</v>
      </c>
      <c r="E62" t="s">
        <v>244</v>
      </c>
      <c r="F62" s="3" t="s">
        <v>205</v>
      </c>
      <c r="G62" s="3" t="s">
        <v>206</v>
      </c>
      <c r="H62" t="s">
        <v>149</v>
      </c>
      <c r="L62" t="s">
        <v>153</v>
      </c>
      <c r="O62" t="s">
        <v>284</v>
      </c>
      <c r="P62" t="s">
        <v>154</v>
      </c>
      <c r="S62" t="s">
        <v>292</v>
      </c>
      <c r="T62">
        <v>-1.162790698</v>
      </c>
      <c r="U62" s="5" t="s">
        <v>289</v>
      </c>
    </row>
    <row r="63" spans="1:21" x14ac:dyDescent="0.45">
      <c r="A63" t="s">
        <v>38</v>
      </c>
      <c r="B63" s="3" t="s">
        <v>64</v>
      </c>
      <c r="C63" t="s">
        <v>243</v>
      </c>
      <c r="D63" s="3" t="s">
        <v>198</v>
      </c>
      <c r="E63" t="s">
        <v>244</v>
      </c>
      <c r="F63" s="3" t="s">
        <v>205</v>
      </c>
      <c r="G63" s="3" t="s">
        <v>206</v>
      </c>
      <c r="H63" t="s">
        <v>149</v>
      </c>
      <c r="L63" t="s">
        <v>153</v>
      </c>
      <c r="O63" t="s">
        <v>285</v>
      </c>
      <c r="P63" t="s">
        <v>154</v>
      </c>
      <c r="S63" t="s">
        <v>293</v>
      </c>
      <c r="T63">
        <v>1.1904761905000001</v>
      </c>
      <c r="U63" s="5" t="s">
        <v>290</v>
      </c>
    </row>
    <row r="64" spans="1:21" x14ac:dyDescent="0.45">
      <c r="A64" t="s">
        <v>38</v>
      </c>
      <c r="B64" s="3" t="s">
        <v>64</v>
      </c>
      <c r="C64" t="s">
        <v>243</v>
      </c>
      <c r="D64" s="3" t="s">
        <v>198</v>
      </c>
      <c r="E64" t="s">
        <v>244</v>
      </c>
      <c r="F64" s="3" t="s">
        <v>205</v>
      </c>
      <c r="G64" s="3" t="s">
        <v>206</v>
      </c>
      <c r="H64" t="s">
        <v>149</v>
      </c>
      <c r="L64" t="s">
        <v>153</v>
      </c>
      <c r="O64" t="s">
        <v>286</v>
      </c>
      <c r="P64" t="s">
        <v>154</v>
      </c>
      <c r="S64" t="s">
        <v>294</v>
      </c>
      <c r="T64">
        <v>-1.162790698</v>
      </c>
      <c r="U64" s="5" t="s">
        <v>289</v>
      </c>
    </row>
    <row r="65" spans="1:21" x14ac:dyDescent="0.45">
      <c r="A65" t="s">
        <v>38</v>
      </c>
      <c r="B65" s="3" t="s">
        <v>64</v>
      </c>
      <c r="C65" t="s">
        <v>243</v>
      </c>
      <c r="D65" s="3" t="s">
        <v>198</v>
      </c>
      <c r="E65" t="s">
        <v>245</v>
      </c>
      <c r="F65" s="3" t="s">
        <v>207</v>
      </c>
      <c r="G65" s="3" t="s">
        <v>206</v>
      </c>
      <c r="H65" t="s">
        <v>149</v>
      </c>
      <c r="L65" t="s">
        <v>153</v>
      </c>
      <c r="O65" t="s">
        <v>284</v>
      </c>
      <c r="P65" t="s">
        <v>154</v>
      </c>
      <c r="S65" t="s">
        <v>292</v>
      </c>
      <c r="T65">
        <v>-3.4285713150000001</v>
      </c>
      <c r="U65" s="5" t="s">
        <v>291</v>
      </c>
    </row>
    <row r="66" spans="1:21" x14ac:dyDescent="0.45">
      <c r="A66" t="s">
        <v>38</v>
      </c>
      <c r="B66" s="3" t="s">
        <v>64</v>
      </c>
      <c r="C66" t="s">
        <v>243</v>
      </c>
      <c r="D66" s="3" t="s">
        <v>198</v>
      </c>
      <c r="E66" t="s">
        <v>245</v>
      </c>
      <c r="F66" s="3" t="s">
        <v>207</v>
      </c>
      <c r="G66" s="3" t="s">
        <v>206</v>
      </c>
      <c r="H66" t="s">
        <v>149</v>
      </c>
      <c r="L66" t="s">
        <v>153</v>
      </c>
      <c r="O66" t="s">
        <v>285</v>
      </c>
      <c r="P66" t="s">
        <v>154</v>
      </c>
      <c r="S66" t="s">
        <v>293</v>
      </c>
      <c r="T66">
        <v>-1.12892667</v>
      </c>
      <c r="U66" s="5" t="s">
        <v>282</v>
      </c>
    </row>
    <row r="67" spans="1:21" x14ac:dyDescent="0.45">
      <c r="A67" t="s">
        <v>38</v>
      </c>
      <c r="B67" s="3" t="s">
        <v>64</v>
      </c>
      <c r="C67" t="s">
        <v>243</v>
      </c>
      <c r="D67" s="3" t="s">
        <v>198</v>
      </c>
      <c r="E67" t="s">
        <v>245</v>
      </c>
      <c r="F67" s="3" t="s">
        <v>207</v>
      </c>
      <c r="G67" s="3" t="s">
        <v>206</v>
      </c>
      <c r="H67" t="s">
        <v>149</v>
      </c>
      <c r="L67" t="s">
        <v>153</v>
      </c>
      <c r="O67" t="s">
        <v>286</v>
      </c>
      <c r="P67" t="s">
        <v>154</v>
      </c>
      <c r="S67" t="s">
        <v>294</v>
      </c>
      <c r="T67">
        <v>-3.4285713150000001</v>
      </c>
      <c r="U67" s="5" t="s">
        <v>291</v>
      </c>
    </row>
  </sheetData>
  <autoFilter ref="A1:U67" xr:uid="{41BB806F-07BC-44FD-839E-73D40D8773BC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6F21E-B0BD-4A7C-9873-05E64DE79965}">
  <dimension ref="A1:E2"/>
  <sheetViews>
    <sheetView workbookViewId="0"/>
  </sheetViews>
  <sheetFormatPr defaultRowHeight="14.25" x14ac:dyDescent="0.45"/>
  <cols>
    <col min="1" max="1" width="14.59765625" bestFit="1" customWidth="1"/>
    <col min="2" max="2" width="14.265625" bestFit="1" customWidth="1"/>
    <col min="3" max="3" width="42.3984375" customWidth="1"/>
    <col min="4" max="4" width="52.86328125" customWidth="1"/>
  </cols>
  <sheetData>
    <row r="1" spans="1:5" x14ac:dyDescent="0.45">
      <c r="A1" s="1" t="s">
        <v>0</v>
      </c>
      <c r="B1" s="1" t="s">
        <v>226</v>
      </c>
      <c r="C1" s="1" t="s">
        <v>227</v>
      </c>
      <c r="D1" s="1" t="s">
        <v>228</v>
      </c>
      <c r="E1" s="1" t="s">
        <v>229</v>
      </c>
    </row>
    <row r="2" spans="1:5" x14ac:dyDescent="0.45">
      <c r="A2" t="s">
        <v>274</v>
      </c>
      <c r="B2" t="s">
        <v>230</v>
      </c>
      <c r="C2" t="s">
        <v>175</v>
      </c>
      <c r="D2" t="s">
        <v>231</v>
      </c>
      <c r="E2" t="s">
        <v>232</v>
      </c>
    </row>
  </sheetData>
  <dataValidations count="1">
    <dataValidation type="list" allowBlank="1" showInputMessage="1" showErrorMessage="1" sqref="A3:A23" xr:uid="{0A7C3BAC-D424-43D3-9B4E-1A4E4E37AE75}">
      <formula1>"AnalysisReason,AnalysisPurpose,OperationRole,OutputFileType"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19ABE-6E7C-4DBB-B149-CB6DE6FC596E}">
  <dimension ref="A1:E3"/>
  <sheetViews>
    <sheetView workbookViewId="0"/>
  </sheetViews>
  <sheetFormatPr defaultRowHeight="14.25" x14ac:dyDescent="0.45"/>
  <cols>
    <col min="1" max="1" width="17.3984375" bestFit="1" customWidth="1"/>
    <col min="2" max="2" width="20.73046875" bestFit="1" customWidth="1"/>
    <col min="3" max="3" width="19.59765625" bestFit="1" customWidth="1"/>
    <col min="4" max="4" width="22.86328125" bestFit="1" customWidth="1"/>
    <col min="5" max="5" width="29.73046875" customWidth="1"/>
  </cols>
  <sheetData>
    <row r="1" spans="1:5" x14ac:dyDescent="0.45">
      <c r="A1" s="1" t="s">
        <v>0</v>
      </c>
      <c r="B1" s="1" t="s">
        <v>4</v>
      </c>
      <c r="C1" s="1" t="s">
        <v>6</v>
      </c>
      <c r="D1" s="1" t="s">
        <v>7</v>
      </c>
      <c r="E1" s="1" t="s">
        <v>8</v>
      </c>
    </row>
    <row r="2" spans="1:5" x14ac:dyDescent="0.45">
      <c r="A2" t="s">
        <v>9</v>
      </c>
      <c r="B2" t="s">
        <v>10</v>
      </c>
      <c r="D2" t="s">
        <v>11</v>
      </c>
      <c r="E2" t="s">
        <v>12</v>
      </c>
    </row>
    <row r="3" spans="1:5" x14ac:dyDescent="0.45">
      <c r="A3" t="s">
        <v>13</v>
      </c>
      <c r="B3" t="s">
        <v>14</v>
      </c>
      <c r="C3" t="s">
        <v>11</v>
      </c>
      <c r="D3" t="s">
        <v>15</v>
      </c>
      <c r="E3" t="s">
        <v>16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E4817-59BC-4505-A834-22FE96EF578C}">
  <sheetPr codeName="Sheet6"/>
  <dimension ref="A1:J15"/>
  <sheetViews>
    <sheetView zoomScaleNormal="100" workbookViewId="0"/>
  </sheetViews>
  <sheetFormatPr defaultRowHeight="14.25" x14ac:dyDescent="0.45"/>
  <cols>
    <col min="1" max="1" width="21" customWidth="1"/>
    <col min="2" max="2" width="31.265625" customWidth="1"/>
    <col min="3" max="3" width="25.265625" customWidth="1"/>
    <col min="4" max="4" width="12.3984375" bestFit="1" customWidth="1"/>
    <col min="5" max="5" width="85.86328125" bestFit="1" customWidth="1"/>
    <col min="6" max="6" width="20.06640625" bestFit="1" customWidth="1"/>
    <col min="7" max="7" width="14.73046875" bestFit="1" customWidth="1"/>
    <col min="8" max="8" width="12.86328125" bestFit="1" customWidth="1"/>
    <col min="10" max="10" width="15.59765625" bestFit="1" customWidth="1"/>
  </cols>
  <sheetData>
    <row r="1" spans="1:10" x14ac:dyDescent="0.45">
      <c r="A1" s="10" t="s">
        <v>2</v>
      </c>
      <c r="B1" s="10" t="s">
        <v>3</v>
      </c>
      <c r="C1" s="10" t="s">
        <v>4</v>
      </c>
      <c r="D1" s="10" t="s">
        <v>17</v>
      </c>
      <c r="E1" s="10" t="s">
        <v>18</v>
      </c>
      <c r="F1" s="10" t="s">
        <v>19</v>
      </c>
      <c r="G1" s="10" t="s">
        <v>20</v>
      </c>
      <c r="H1" s="10" t="s">
        <v>21</v>
      </c>
      <c r="I1" s="9" t="s">
        <v>22</v>
      </c>
      <c r="J1" s="9" t="s">
        <v>23</v>
      </c>
    </row>
    <row r="2" spans="1:10" x14ac:dyDescent="0.45">
      <c r="A2" s="9" t="s">
        <v>24</v>
      </c>
      <c r="B2" s="9"/>
      <c r="C2" s="9" t="s">
        <v>25</v>
      </c>
      <c r="D2" s="9">
        <v>1</v>
      </c>
      <c r="E2" s="9" t="s">
        <v>29</v>
      </c>
      <c r="F2" s="9"/>
      <c r="G2" s="9"/>
      <c r="H2" s="9">
        <v>1</v>
      </c>
      <c r="I2" s="9"/>
      <c r="J2" s="9" t="s">
        <v>30</v>
      </c>
    </row>
    <row r="3" spans="1:10" x14ac:dyDescent="0.45">
      <c r="A3" s="9" t="s">
        <v>24</v>
      </c>
      <c r="B3" s="9"/>
      <c r="C3" s="9" t="s">
        <v>25</v>
      </c>
      <c r="D3" s="9">
        <v>2</v>
      </c>
      <c r="E3" s="9" t="s">
        <v>26</v>
      </c>
      <c r="F3" s="9"/>
      <c r="G3" s="9"/>
      <c r="H3" s="9">
        <v>1</v>
      </c>
      <c r="I3" s="9" t="s">
        <v>31</v>
      </c>
      <c r="J3" s="9"/>
    </row>
    <row r="4" spans="1:10" x14ac:dyDescent="0.45">
      <c r="A4" s="9" t="s">
        <v>24</v>
      </c>
      <c r="B4" s="9"/>
      <c r="C4" s="9" t="s">
        <v>25</v>
      </c>
      <c r="D4" s="9">
        <v>2</v>
      </c>
      <c r="E4" s="9" t="s">
        <v>32</v>
      </c>
      <c r="F4" s="9"/>
      <c r="G4" s="9"/>
      <c r="H4" s="9">
        <v>2</v>
      </c>
      <c r="I4" s="9"/>
      <c r="J4" s="9"/>
    </row>
    <row r="5" spans="1:10" x14ac:dyDescent="0.45">
      <c r="A5" s="9" t="s">
        <v>24</v>
      </c>
      <c r="B5" s="9"/>
      <c r="C5" s="9" t="s">
        <v>25</v>
      </c>
      <c r="D5" s="9">
        <v>3</v>
      </c>
      <c r="E5" s="9" t="s">
        <v>265</v>
      </c>
      <c r="F5" s="9"/>
      <c r="G5" s="9"/>
      <c r="H5" s="9">
        <v>1</v>
      </c>
      <c r="I5" s="9" t="s">
        <v>33</v>
      </c>
      <c r="J5" s="9"/>
    </row>
    <row r="6" spans="1:10" x14ac:dyDescent="0.45">
      <c r="A6" s="9" t="s">
        <v>24</v>
      </c>
      <c r="B6" s="9"/>
      <c r="C6" s="9" t="s">
        <v>25</v>
      </c>
      <c r="D6" s="9">
        <v>3</v>
      </c>
      <c r="E6" s="9" t="s">
        <v>266</v>
      </c>
      <c r="F6" s="9"/>
      <c r="G6" s="9"/>
      <c r="H6" s="9">
        <v>2</v>
      </c>
      <c r="I6" s="9" t="s">
        <v>34</v>
      </c>
      <c r="J6" s="9"/>
    </row>
    <row r="7" spans="1:10" s="7" customFormat="1" x14ac:dyDescent="0.45">
      <c r="A7" s="9" t="s">
        <v>24</v>
      </c>
      <c r="B7" s="9"/>
      <c r="C7" s="9" t="s">
        <v>25</v>
      </c>
      <c r="D7" s="9">
        <v>3</v>
      </c>
      <c r="E7" s="9" t="s">
        <v>267</v>
      </c>
      <c r="F7" s="9"/>
      <c r="G7" s="9"/>
      <c r="H7" s="9">
        <v>3</v>
      </c>
      <c r="I7" s="9" t="s">
        <v>251</v>
      </c>
      <c r="J7" s="9"/>
    </row>
    <row r="8" spans="1:10" x14ac:dyDescent="0.45">
      <c r="A8" s="9" t="s">
        <v>24</v>
      </c>
      <c r="B8" s="9"/>
      <c r="C8" s="9" t="s">
        <v>25</v>
      </c>
      <c r="D8" s="9">
        <v>2</v>
      </c>
      <c r="E8" s="9" t="s">
        <v>27</v>
      </c>
      <c r="F8" s="9"/>
      <c r="G8" s="9"/>
      <c r="H8" s="9">
        <v>3</v>
      </c>
      <c r="I8" s="9"/>
      <c r="J8" s="9"/>
    </row>
    <row r="9" spans="1:10" x14ac:dyDescent="0.45">
      <c r="A9" s="9" t="s">
        <v>24</v>
      </c>
      <c r="B9" s="9"/>
      <c r="C9" s="9" t="s">
        <v>25</v>
      </c>
      <c r="D9" s="9">
        <v>3</v>
      </c>
      <c r="E9" s="9" t="s">
        <v>268</v>
      </c>
      <c r="F9" s="9"/>
      <c r="G9" s="9"/>
      <c r="H9" s="9">
        <v>1</v>
      </c>
      <c r="I9" s="9" t="s">
        <v>35</v>
      </c>
      <c r="J9" s="9"/>
    </row>
    <row r="10" spans="1:10" x14ac:dyDescent="0.45">
      <c r="A10" s="9" t="s">
        <v>24</v>
      </c>
      <c r="B10" s="9"/>
      <c r="C10" s="9" t="s">
        <v>25</v>
      </c>
      <c r="D10" s="9">
        <v>3</v>
      </c>
      <c r="E10" s="9" t="s">
        <v>269</v>
      </c>
      <c r="F10" s="9"/>
      <c r="G10" s="9"/>
      <c r="H10" s="9">
        <v>2</v>
      </c>
      <c r="I10" s="9" t="s">
        <v>36</v>
      </c>
      <c r="J10" s="9"/>
    </row>
    <row r="11" spans="1:10" s="7" customFormat="1" x14ac:dyDescent="0.45">
      <c r="A11" s="9" t="s">
        <v>24</v>
      </c>
      <c r="B11" s="9"/>
      <c r="C11" s="9" t="s">
        <v>25</v>
      </c>
      <c r="D11" s="9">
        <v>3</v>
      </c>
      <c r="E11" s="9" t="s">
        <v>270</v>
      </c>
      <c r="F11" s="9"/>
      <c r="G11" s="9"/>
      <c r="H11" s="9">
        <v>3</v>
      </c>
      <c r="I11" s="9" t="s">
        <v>257</v>
      </c>
      <c r="J11" s="9"/>
    </row>
    <row r="12" spans="1:10" x14ac:dyDescent="0.45">
      <c r="A12" s="9" t="s">
        <v>24</v>
      </c>
      <c r="B12" s="9"/>
      <c r="C12" s="9" t="s">
        <v>25</v>
      </c>
      <c r="D12" s="9">
        <v>2</v>
      </c>
      <c r="E12" s="9" t="s">
        <v>28</v>
      </c>
      <c r="F12" s="9"/>
      <c r="G12" s="9"/>
      <c r="H12" s="9">
        <v>4</v>
      </c>
      <c r="I12" s="9"/>
      <c r="J12" s="9"/>
    </row>
    <row r="13" spans="1:10" x14ac:dyDescent="0.45">
      <c r="A13" s="9" t="s">
        <v>24</v>
      </c>
      <c r="B13" s="9"/>
      <c r="C13" s="9" t="s">
        <v>25</v>
      </c>
      <c r="D13" s="9">
        <v>3</v>
      </c>
      <c r="E13" s="9" t="s">
        <v>271</v>
      </c>
      <c r="F13" s="9"/>
      <c r="G13" s="9"/>
      <c r="H13" s="9">
        <v>1</v>
      </c>
      <c r="I13" s="9" t="s">
        <v>37</v>
      </c>
      <c r="J13" s="9"/>
    </row>
    <row r="14" spans="1:10" x14ac:dyDescent="0.45">
      <c r="A14" s="9" t="s">
        <v>24</v>
      </c>
      <c r="B14" s="9"/>
      <c r="C14" s="9" t="s">
        <v>25</v>
      </c>
      <c r="D14" s="9">
        <v>3</v>
      </c>
      <c r="E14" s="9" t="s">
        <v>272</v>
      </c>
      <c r="F14" s="9"/>
      <c r="G14" s="9"/>
      <c r="H14" s="9">
        <v>2</v>
      </c>
      <c r="I14" s="9" t="s">
        <v>38</v>
      </c>
      <c r="J14" s="9"/>
    </row>
    <row r="15" spans="1:10" s="7" customFormat="1" x14ac:dyDescent="0.45">
      <c r="A15" s="9" t="s">
        <v>24</v>
      </c>
      <c r="B15" s="9"/>
      <c r="C15" s="9" t="s">
        <v>25</v>
      </c>
      <c r="D15" s="9">
        <v>3</v>
      </c>
      <c r="E15" s="9" t="s">
        <v>273</v>
      </c>
      <c r="F15" s="9"/>
      <c r="G15" s="9"/>
      <c r="H15" s="9">
        <v>3</v>
      </c>
      <c r="I15" s="9" t="s">
        <v>258</v>
      </c>
      <c r="J15" s="9"/>
    </row>
  </sheetData>
  <autoFilter ref="A1:J15" xr:uid="{A04E4817-59BC-4505-A834-22FE96EF578C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05A0C-8AA5-4998-8A42-428CFBB35FD9}">
  <dimension ref="A1:J2"/>
  <sheetViews>
    <sheetView workbookViewId="0"/>
  </sheetViews>
  <sheetFormatPr defaultRowHeight="14.25" x14ac:dyDescent="0.45"/>
  <cols>
    <col min="1" max="1" width="21" customWidth="1"/>
    <col min="2" max="2" width="31.265625" customWidth="1"/>
    <col min="3" max="3" width="25.265625" customWidth="1"/>
    <col min="5" max="5" width="34.265625" customWidth="1"/>
    <col min="6" max="6" width="45.3984375" customWidth="1"/>
    <col min="7" max="7" width="23" customWidth="1"/>
    <col min="8" max="8" width="12.86328125" bestFit="1" customWidth="1"/>
    <col min="9" max="9" width="35.1328125" bestFit="1" customWidth="1"/>
    <col min="10" max="10" width="15.59765625" bestFit="1" customWidth="1"/>
  </cols>
  <sheetData>
    <row r="1" spans="1:10" x14ac:dyDescent="0.45">
      <c r="A1" s="1" t="s">
        <v>2</v>
      </c>
      <c r="B1" s="1" t="s">
        <v>3</v>
      </c>
      <c r="C1" s="1" t="s">
        <v>4</v>
      </c>
      <c r="D1" s="1" t="s">
        <v>17</v>
      </c>
      <c r="E1" s="1" t="s">
        <v>18</v>
      </c>
      <c r="F1" s="1" t="s">
        <v>19</v>
      </c>
      <c r="G1" s="1" t="s">
        <v>20</v>
      </c>
      <c r="H1" s="1" t="s">
        <v>21</v>
      </c>
      <c r="I1" s="1" t="s">
        <v>22</v>
      </c>
      <c r="J1" s="1" t="s">
        <v>23</v>
      </c>
    </row>
    <row r="2" spans="1:10" x14ac:dyDescent="0.45">
      <c r="A2" t="s">
        <v>39</v>
      </c>
      <c r="C2" t="s">
        <v>40</v>
      </c>
      <c r="D2">
        <v>1</v>
      </c>
      <c r="E2" t="s">
        <v>29</v>
      </c>
      <c r="H2">
        <v>1</v>
      </c>
      <c r="J2" t="s">
        <v>30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51BBF-2F10-45B4-986C-600EDF05B350}">
  <dimension ref="A1:C4"/>
  <sheetViews>
    <sheetView workbookViewId="0"/>
  </sheetViews>
  <sheetFormatPr defaultRowHeight="14.25" x14ac:dyDescent="0.45"/>
  <cols>
    <col min="1" max="1" width="12.265625" customWidth="1"/>
    <col min="2" max="2" width="19.265625" bestFit="1" customWidth="1"/>
    <col min="3" max="3" width="65" bestFit="1" customWidth="1"/>
  </cols>
  <sheetData>
    <row r="1" spans="1:3" x14ac:dyDescent="0.45">
      <c r="A1" s="1" t="s">
        <v>41</v>
      </c>
      <c r="B1" s="1" t="s">
        <v>42</v>
      </c>
      <c r="C1" s="1" t="s">
        <v>43</v>
      </c>
    </row>
    <row r="2" spans="1:3" x14ac:dyDescent="0.45">
      <c r="A2" s="9" t="s">
        <v>44</v>
      </c>
      <c r="B2" t="s">
        <v>45</v>
      </c>
      <c r="C2" t="s">
        <v>46</v>
      </c>
    </row>
    <row r="3" spans="1:3" x14ac:dyDescent="0.45">
      <c r="A3" s="9" t="s">
        <v>44</v>
      </c>
      <c r="B3" t="s">
        <v>47</v>
      </c>
      <c r="C3" t="s">
        <v>48</v>
      </c>
    </row>
    <row r="4" spans="1:3" x14ac:dyDescent="0.45">
      <c r="A4" s="9" t="s">
        <v>44</v>
      </c>
      <c r="B4" t="s">
        <v>49</v>
      </c>
      <c r="C4" t="s">
        <v>50</v>
      </c>
    </row>
  </sheetData>
  <phoneticPr fontId="2" type="noConversion"/>
  <dataValidations count="1">
    <dataValidation type="list" allowBlank="1" showInputMessage="1" showErrorMessage="1" sqref="A2:A22" xr:uid="{6F5061BD-D187-4B34-B453-5F022522F44D}">
      <formula1>"Header,Title,Rowlabel Header,Legend,Abbreviation,Footnote,Footer"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F6BB7-6ECF-4265-9AA7-E57DC9AB4DDB}">
  <sheetPr codeName="Sheet8"/>
  <dimension ref="A1:H2"/>
  <sheetViews>
    <sheetView workbookViewId="0"/>
  </sheetViews>
  <sheetFormatPr defaultRowHeight="14.25" x14ac:dyDescent="0.45"/>
  <cols>
    <col min="1" max="1" width="11.265625" bestFit="1" customWidth="1"/>
    <col min="2" max="2" width="7" customWidth="1"/>
    <col min="3" max="3" width="78.73046875" bestFit="1" customWidth="1"/>
    <col min="4" max="4" width="46.1328125" customWidth="1"/>
    <col min="5" max="5" width="27.59765625" customWidth="1"/>
    <col min="6" max="6" width="40.86328125" bestFit="1" customWidth="1"/>
    <col min="7" max="7" width="21.1328125" customWidth="1"/>
    <col min="8" max="8" width="18.59765625" customWidth="1"/>
    <col min="9" max="9" width="9.265625" bestFit="1" customWidth="1"/>
    <col min="10" max="10" width="12.3984375" bestFit="1" customWidth="1"/>
    <col min="11" max="11" width="14" bestFit="1" customWidth="1"/>
    <col min="12" max="12" width="17.59765625" bestFit="1" customWidth="1"/>
  </cols>
  <sheetData>
    <row r="1" spans="1: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51</v>
      </c>
      <c r="G1" s="1" t="s">
        <v>52</v>
      </c>
      <c r="H1" s="1" t="s">
        <v>53</v>
      </c>
    </row>
    <row r="2" spans="1:8" x14ac:dyDescent="0.45">
      <c r="A2" t="s">
        <v>30</v>
      </c>
      <c r="B2">
        <v>1</v>
      </c>
      <c r="C2" t="s">
        <v>29</v>
      </c>
      <c r="F2" t="s">
        <v>54</v>
      </c>
      <c r="G2" t="s">
        <v>55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8E678-724A-495B-ACBB-35EFE50A29D5}">
  <dimension ref="A1:F1"/>
  <sheetViews>
    <sheetView workbookViewId="0"/>
  </sheetViews>
  <sheetFormatPr defaultRowHeight="14.25" x14ac:dyDescent="0.45"/>
  <cols>
    <col min="1" max="1" width="12.3984375" customWidth="1"/>
    <col min="2" max="2" width="26.3984375" bestFit="1" customWidth="1"/>
    <col min="3" max="4" width="26.3984375" customWidth="1"/>
    <col min="5" max="5" width="28.3984375" bestFit="1" customWidth="1"/>
    <col min="6" max="6" width="28.59765625" bestFit="1" customWidth="1"/>
  </cols>
  <sheetData>
    <row r="1" spans="1:6" x14ac:dyDescent="0.45">
      <c r="A1" s="1" t="s">
        <v>56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57</v>
      </c>
    </row>
  </sheetData>
  <autoFilter ref="A1:F1" xr:uid="{0BE8E678-724A-495B-ACBB-35EFE50A29D5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6631C-B97C-414A-AC8B-8A56E4E40917}">
  <sheetPr codeName="Sheet11"/>
  <dimension ref="A1:J15"/>
  <sheetViews>
    <sheetView workbookViewId="0"/>
  </sheetViews>
  <sheetFormatPr defaultRowHeight="14.25" x14ac:dyDescent="0.45"/>
  <cols>
    <col min="1" max="1" width="11.73046875" bestFit="1" customWidth="1"/>
    <col min="2" max="4" width="13" customWidth="1"/>
    <col min="5" max="5" width="7" bestFit="1" customWidth="1"/>
    <col min="6" max="6" width="79.73046875" customWidth="1"/>
    <col min="7" max="7" width="26.59765625" bestFit="1" customWidth="1"/>
    <col min="8" max="8" width="29" customWidth="1"/>
    <col min="9" max="9" width="27" bestFit="1" customWidth="1"/>
    <col min="10" max="10" width="54.59765625" customWidth="1"/>
  </cols>
  <sheetData>
    <row r="1" spans="1:10" x14ac:dyDescent="0.45">
      <c r="A1" s="10" t="s">
        <v>0</v>
      </c>
      <c r="B1" s="10" t="s">
        <v>2</v>
      </c>
      <c r="C1" s="10" t="s">
        <v>3</v>
      </c>
      <c r="D1" s="10" t="s">
        <v>4</v>
      </c>
      <c r="E1" s="10" t="s">
        <v>1</v>
      </c>
      <c r="F1" s="10" t="s">
        <v>58</v>
      </c>
      <c r="G1" s="10" t="s">
        <v>59</v>
      </c>
      <c r="H1" s="10" t="s">
        <v>60</v>
      </c>
      <c r="I1" s="10" t="s">
        <v>61</v>
      </c>
      <c r="J1" s="10" t="s">
        <v>62</v>
      </c>
    </row>
    <row r="2" spans="1:10" s="7" customFormat="1" x14ac:dyDescent="0.45">
      <c r="A2" s="9" t="s">
        <v>55</v>
      </c>
      <c r="B2" s="9" t="str">
        <f t="shared" ref="B2:B3" si="0">B3</f>
        <v>Subjects With Adverse Events Leading to Treatment Discontinuation by System Organ Class and Preferred Term</v>
      </c>
      <c r="C2" s="9"/>
      <c r="D2" s="9"/>
      <c r="E2" s="9">
        <v>1</v>
      </c>
      <c r="F2" s="9" t="str">
        <f t="shared" ref="F2:F3" si="1">F3</f>
        <v>Subjects With Adverse Events Leading to Treatment Discontinuation by System Organ Class and Preferred Term</v>
      </c>
      <c r="G2" s="9" t="s">
        <v>44</v>
      </c>
      <c r="H2" s="9">
        <v>1</v>
      </c>
      <c r="I2" s="9" t="s">
        <v>45</v>
      </c>
      <c r="J2" s="9"/>
    </row>
    <row r="3" spans="1:10" s="7" customFormat="1" x14ac:dyDescent="0.45">
      <c r="A3" s="9" t="s">
        <v>55</v>
      </c>
      <c r="B3" s="9" t="str">
        <f t="shared" si="0"/>
        <v>Subjects With Adverse Events Leading to Treatment Discontinuation by System Organ Class and Preferred Term</v>
      </c>
      <c r="C3" s="9"/>
      <c r="D3" s="9"/>
      <c r="E3" s="9">
        <v>1</v>
      </c>
      <c r="F3" s="9" t="str">
        <f t="shared" si="1"/>
        <v>Subjects With Adverse Events Leading to Treatment Discontinuation by System Organ Class and Preferred Term</v>
      </c>
      <c r="G3" s="9" t="s">
        <v>44</v>
      </c>
      <c r="H3" s="9">
        <v>2</v>
      </c>
      <c r="I3" s="9" t="s">
        <v>47</v>
      </c>
      <c r="J3" s="9"/>
    </row>
    <row r="4" spans="1:10" s="7" customFormat="1" x14ac:dyDescent="0.45">
      <c r="A4" s="9" t="s">
        <v>55</v>
      </c>
      <c r="B4" s="9" t="str">
        <f>B5</f>
        <v>Subjects With Adverse Events Leading to Treatment Discontinuation by System Organ Class and Preferred Term</v>
      </c>
      <c r="C4" s="9"/>
      <c r="D4" s="9"/>
      <c r="E4" s="9">
        <v>1</v>
      </c>
      <c r="F4" s="9" t="str">
        <f>F5</f>
        <v>Subjects With Adverse Events Leading to Treatment Discontinuation by System Organ Class and Preferred Term</v>
      </c>
      <c r="G4" s="9" t="s">
        <v>44</v>
      </c>
      <c r="H4" s="9">
        <v>3</v>
      </c>
      <c r="I4" s="9" t="s">
        <v>49</v>
      </c>
      <c r="J4" s="9"/>
    </row>
    <row r="5" spans="1:10" x14ac:dyDescent="0.45">
      <c r="A5" s="9" t="s">
        <v>55</v>
      </c>
      <c r="B5" s="9" t="s">
        <v>29</v>
      </c>
      <c r="C5" s="9"/>
      <c r="D5" s="9"/>
      <c r="E5" s="9">
        <v>1</v>
      </c>
      <c r="F5" s="9" t="s">
        <v>29</v>
      </c>
      <c r="G5" s="9" t="s">
        <v>63</v>
      </c>
      <c r="H5" s="9">
        <v>1</v>
      </c>
      <c r="I5" s="9" t="s">
        <v>74</v>
      </c>
      <c r="J5" s="9" t="s">
        <v>75</v>
      </c>
    </row>
    <row r="6" spans="1:10" x14ac:dyDescent="0.45">
      <c r="A6" s="9" t="s">
        <v>55</v>
      </c>
      <c r="B6" s="9" t="s">
        <v>29</v>
      </c>
      <c r="C6" s="9"/>
      <c r="D6" s="9"/>
      <c r="E6" s="9">
        <v>1</v>
      </c>
      <c r="F6" s="9" t="s">
        <v>29</v>
      </c>
      <c r="G6" s="9" t="s">
        <v>63</v>
      </c>
      <c r="H6" s="9">
        <v>2</v>
      </c>
      <c r="I6" s="9" t="s">
        <v>76</v>
      </c>
      <c r="J6" s="9" t="s">
        <v>29</v>
      </c>
    </row>
    <row r="7" spans="1:10" x14ac:dyDescent="0.45">
      <c r="A7" s="9" t="s">
        <v>55</v>
      </c>
      <c r="B7" s="9" t="s">
        <v>29</v>
      </c>
      <c r="C7" s="9"/>
      <c r="D7" s="9"/>
      <c r="E7" s="9">
        <v>1</v>
      </c>
      <c r="F7" s="9" t="s">
        <v>29</v>
      </c>
      <c r="G7" s="9" t="s">
        <v>63</v>
      </c>
      <c r="H7" s="9">
        <v>3</v>
      </c>
      <c r="I7" s="9" t="s">
        <v>77</v>
      </c>
      <c r="J7" s="9" t="s">
        <v>64</v>
      </c>
    </row>
    <row r="8" spans="1:10" x14ac:dyDescent="0.45">
      <c r="A8" s="9" t="s">
        <v>55</v>
      </c>
      <c r="B8" s="9" t="s">
        <v>29</v>
      </c>
      <c r="C8" s="9"/>
      <c r="D8" s="9"/>
      <c r="E8" s="9">
        <v>1</v>
      </c>
      <c r="F8" s="9" t="s">
        <v>29</v>
      </c>
      <c r="G8" s="9" t="s">
        <v>65</v>
      </c>
      <c r="H8" s="9">
        <v>1</v>
      </c>
      <c r="I8" s="9" t="s">
        <v>78</v>
      </c>
      <c r="J8" s="9" t="s">
        <v>79</v>
      </c>
    </row>
    <row r="9" spans="1:10" x14ac:dyDescent="0.45">
      <c r="A9" s="9" t="s">
        <v>55</v>
      </c>
      <c r="B9" s="9" t="s">
        <v>29</v>
      </c>
      <c r="C9" s="9"/>
      <c r="D9" s="9"/>
      <c r="E9" s="9">
        <v>1</v>
      </c>
      <c r="F9" s="9" t="s">
        <v>29</v>
      </c>
      <c r="G9" s="9" t="s">
        <v>65</v>
      </c>
      <c r="H9" s="9">
        <v>2</v>
      </c>
      <c r="I9" s="9" t="s">
        <v>80</v>
      </c>
      <c r="J9" s="9" t="s">
        <v>67</v>
      </c>
    </row>
    <row r="10" spans="1:10" x14ac:dyDescent="0.45">
      <c r="A10" s="9" t="s">
        <v>55</v>
      </c>
      <c r="B10" s="9" t="s">
        <v>29</v>
      </c>
      <c r="C10" s="9"/>
      <c r="D10" s="9"/>
      <c r="E10" s="9">
        <v>1</v>
      </c>
      <c r="F10" s="9" t="s">
        <v>29</v>
      </c>
      <c r="G10" s="9" t="s">
        <v>65</v>
      </c>
      <c r="H10" s="9">
        <v>3</v>
      </c>
      <c r="I10" s="9" t="s">
        <v>81</v>
      </c>
      <c r="J10" s="9" t="s">
        <v>68</v>
      </c>
    </row>
    <row r="11" spans="1:10" x14ac:dyDescent="0.45">
      <c r="A11" s="9" t="s">
        <v>55</v>
      </c>
      <c r="B11" s="9" t="s">
        <v>29</v>
      </c>
      <c r="C11" s="9"/>
      <c r="D11" s="9"/>
      <c r="E11" s="9">
        <v>1</v>
      </c>
      <c r="F11" s="9" t="s">
        <v>29</v>
      </c>
      <c r="G11" s="9" t="s">
        <v>65</v>
      </c>
      <c r="H11" s="9">
        <v>4</v>
      </c>
      <c r="I11" s="9" t="s">
        <v>82</v>
      </c>
      <c r="J11" s="9" t="s">
        <v>69</v>
      </c>
    </row>
    <row r="12" spans="1:10" x14ac:dyDescent="0.45">
      <c r="A12" s="9" t="s">
        <v>55</v>
      </c>
      <c r="B12" s="9" t="s">
        <v>29</v>
      </c>
      <c r="C12" s="9"/>
      <c r="D12" s="9"/>
      <c r="E12" s="9">
        <v>1</v>
      </c>
      <c r="F12" s="9" t="s">
        <v>29</v>
      </c>
      <c r="G12" s="9" t="s">
        <v>65</v>
      </c>
      <c r="H12" s="9">
        <v>5</v>
      </c>
      <c r="I12" s="9" t="s">
        <v>83</v>
      </c>
      <c r="J12" s="9" t="s">
        <v>70</v>
      </c>
    </row>
    <row r="13" spans="1:10" x14ac:dyDescent="0.45">
      <c r="A13" s="9" t="s">
        <v>55</v>
      </c>
      <c r="B13" s="9" t="s">
        <v>29</v>
      </c>
      <c r="C13" s="9"/>
      <c r="D13" s="9"/>
      <c r="E13" s="9">
        <v>1</v>
      </c>
      <c r="F13" s="9" t="s">
        <v>29</v>
      </c>
      <c r="G13" s="9" t="s">
        <v>65</v>
      </c>
      <c r="H13" s="9">
        <v>6</v>
      </c>
      <c r="I13" s="9" t="s">
        <v>84</v>
      </c>
      <c r="J13" s="9" t="s">
        <v>71</v>
      </c>
    </row>
    <row r="14" spans="1:10" x14ac:dyDescent="0.45">
      <c r="A14" s="9" t="s">
        <v>55</v>
      </c>
      <c r="B14" s="9" t="s">
        <v>29</v>
      </c>
      <c r="C14" s="9"/>
      <c r="D14" s="9"/>
      <c r="E14" s="9">
        <v>1</v>
      </c>
      <c r="F14" s="9" t="s">
        <v>29</v>
      </c>
      <c r="G14" s="9" t="s">
        <v>65</v>
      </c>
      <c r="H14" s="9">
        <v>7</v>
      </c>
      <c r="I14" s="9" t="s">
        <v>85</v>
      </c>
      <c r="J14" s="9" t="s">
        <v>72</v>
      </c>
    </row>
    <row r="15" spans="1:10" x14ac:dyDescent="0.45">
      <c r="A15" s="9" t="s">
        <v>55</v>
      </c>
      <c r="B15" s="9" t="s">
        <v>29</v>
      </c>
      <c r="C15" s="9"/>
      <c r="D15" s="9"/>
      <c r="E15" s="9">
        <v>1</v>
      </c>
      <c r="F15" s="9" t="s">
        <v>29</v>
      </c>
      <c r="G15" s="9" t="s">
        <v>66</v>
      </c>
      <c r="H15" s="9">
        <v>1</v>
      </c>
      <c r="I15" s="9" t="s">
        <v>86</v>
      </c>
      <c r="J15" s="9" t="s">
        <v>73</v>
      </c>
    </row>
  </sheetData>
  <autoFilter ref="A1:J15" xr:uid="{3266631C-B97C-414A-AC8B-8A56E4E40917}"/>
  <dataValidations count="1">
    <dataValidation type="list" allowBlank="1" showInputMessage="1" showErrorMessage="1" sqref="G2:G4" xr:uid="{7D5F32AC-2FFD-4D0B-A965-30FC93F0A341}">
      <formula1>"Header,Title,Rowlabel Header,Legend,Abbreviation,Footnote,Footer"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ReportingEvent</vt:lpstr>
      <vt:lpstr>ReferenceDocuments</vt:lpstr>
      <vt:lpstr>Categorizations</vt:lpstr>
      <vt:lpstr>MainListOfContents</vt:lpstr>
      <vt:lpstr>OtherListsOfContents</vt:lpstr>
      <vt:lpstr>GlobalDisplaySections</vt:lpstr>
      <vt:lpstr>Outputs</vt:lpstr>
      <vt:lpstr>OutputFiles</vt:lpstr>
      <vt:lpstr>Displays</vt:lpstr>
      <vt:lpstr>OutputProgrammingCode</vt:lpstr>
      <vt:lpstr>OutputCodeParameters</vt:lpstr>
      <vt:lpstr>OutputDocumentRefs</vt:lpstr>
      <vt:lpstr>DataSubsets</vt:lpstr>
      <vt:lpstr>AnalysisSets</vt:lpstr>
      <vt:lpstr>AnalysisGroupings</vt:lpstr>
      <vt:lpstr>Analyses</vt:lpstr>
      <vt:lpstr>AnalysisProgrammingCode</vt:lpstr>
      <vt:lpstr>AnalysisCodeParameters</vt:lpstr>
      <vt:lpstr>AnalysisDocumentRefs</vt:lpstr>
      <vt:lpstr>AnalysisMethods</vt:lpstr>
      <vt:lpstr>AnalysisMethodCodeTemplate</vt:lpstr>
      <vt:lpstr>AnalysisMethodCodeParameters</vt:lpstr>
      <vt:lpstr>AnalysisMethodDocumentRefs</vt:lpstr>
      <vt:lpstr>AnalysisResults</vt:lpstr>
      <vt:lpstr>TerminologyExtensions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</dc:creator>
  <cp:keywords/>
  <dc:description/>
  <cp:lastModifiedBy>Richard Marshall (ASL)</cp:lastModifiedBy>
  <cp:revision/>
  <dcterms:created xsi:type="dcterms:W3CDTF">2023-02-27T14:58:28Z</dcterms:created>
  <dcterms:modified xsi:type="dcterms:W3CDTF">2024-10-21T21:33:46Z</dcterms:modified>
  <cp:category/>
  <cp:contentStatus/>
</cp:coreProperties>
</file>